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1"/>
  </bookViews>
  <sheets>
    <sheet name="Pengiriman Ke 2 (7 Nov)" sheetId="1" r:id="rId1"/>
    <sheet name="jadwal slo" sheetId="3" r:id="rId2"/>
    <sheet name="KALENDER DUDUK" sheetId="4" r:id="rId3"/>
  </sheets>
  <definedNames>
    <definedName name="_xlnm.Print_Area" localSheetId="1">'jadwal slo'!$A$1:$K$69</definedName>
    <definedName name="_xlnm.Print_Area" localSheetId="0">'Pengiriman Ke 2 (7 Nov)'!$A$3:$N$67</definedName>
  </definedNames>
  <calcPr calcId="144525"/>
</workbook>
</file>

<file path=xl/calcChain.xml><?xml version="1.0" encoding="utf-8"?>
<calcChain xmlns="http://schemas.openxmlformats.org/spreadsheetml/2006/main">
  <c r="I15" i="4"/>
  <c r="I63" i="3"/>
  <c r="R66" i="1" l="1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F67"/>
  <c r="R67" l="1"/>
  <c r="M67"/>
  <c r="J67" l="1"/>
  <c r="E67"/>
</calcChain>
</file>

<file path=xl/sharedStrings.xml><?xml version="1.0" encoding="utf-8"?>
<sst xmlns="http://schemas.openxmlformats.org/spreadsheetml/2006/main" count="845" uniqueCount="381">
  <si>
    <t>NO</t>
  </si>
  <si>
    <t>CABANG</t>
  </si>
  <si>
    <t>AREA SPR</t>
  </si>
  <si>
    <t>PIC</t>
  </si>
  <si>
    <t>KALDING MODEL 1</t>
  </si>
  <si>
    <t>PAK</t>
  </si>
  <si>
    <t>TGL</t>
  </si>
  <si>
    <t>QTY</t>
  </si>
  <si>
    <t>01 MDN</t>
  </si>
  <si>
    <t>MEDAN</t>
  </si>
  <si>
    <t>SARTONO</t>
  </si>
  <si>
    <t>Cab. Medan. Jl. Medan - Tanjung Morawa Km 9,5 Phone : 061-7867268</t>
  </si>
  <si>
    <t>10 MND</t>
  </si>
  <si>
    <t>MANADO</t>
  </si>
  <si>
    <t>MAIJON</t>
  </si>
  <si>
    <t>Cab. Manado - Jl. Maria Walanda Maramis Km.10, No.8 Desa Watutumow III Kec. Kalawat, Kab Minahasa UtaraPhone0431-816491; 816492; 817197</t>
  </si>
  <si>
    <t>11 BJM</t>
  </si>
  <si>
    <t>BANJAR MASIN</t>
  </si>
  <si>
    <t>FAUZI</t>
  </si>
  <si>
    <t>Cab. Banjarmasin - JL.Jurusan Pelaihari Km.20,9 RT.08 RW.04  Kel.Landasan Ulin selatan,Kec.Liang AnggangBanjarbaru Kode pos 70722Phone0511-3200000</t>
  </si>
  <si>
    <t>13 SMD</t>
  </si>
  <si>
    <t>SAMARINDA</t>
  </si>
  <si>
    <t>JUMOGO</t>
  </si>
  <si>
    <t>3 pak @250</t>
  </si>
  <si>
    <t>14 LPG</t>
  </si>
  <si>
    <t>LAMPUNG 1</t>
  </si>
  <si>
    <t>IRHAM ZUBAEDY</t>
  </si>
  <si>
    <t>Cab. Bandar Lampung -  Jln. Tembesu No. 20, Campang Raya, Sukabumi Bandar Lampung Phone0721 - 8012266</t>
  </si>
  <si>
    <t>LAMPUNG 2</t>
  </si>
  <si>
    <t>SUYATNO</t>
  </si>
  <si>
    <t>cab bandar lampung,jln kamboja no 20,dusun tanjung mulyo,bumi raya rt 006/rw 002 kotabumi kec, abung selatan HP.085368359746</t>
  </si>
  <si>
    <t>17 JPR</t>
  </si>
  <si>
    <t>JPU</t>
  </si>
  <si>
    <t>Cab. Jayapura - JJL. Hamadi Holtekam, EntropPhone0967-550747</t>
  </si>
  <si>
    <t>19 YOG</t>
  </si>
  <si>
    <t>YOGJAKARTA</t>
  </si>
  <si>
    <t>IRWAN HERYARTANTO</t>
  </si>
  <si>
    <t>Cab. Yogyakarta - Jl. Ring Road Barat. Kaliabu, Kel. Banyuraden. Gamping - SlemanPhone0274-627271</t>
  </si>
  <si>
    <t>20 JBI</t>
  </si>
  <si>
    <t>JAMBI</t>
  </si>
  <si>
    <t>SYAHRONI</t>
  </si>
  <si>
    <t>Cab. Jambi - Jl.Lingkar Selatan RT. 25 Kel. Paal Merah, Kec. Jambi Selatan,Jambi - 36139  Phone0741 - 5918752 s/d 5918756</t>
  </si>
  <si>
    <t>33 PKP</t>
  </si>
  <si>
    <t>PKL PINANG</t>
  </si>
  <si>
    <t>FERDIANSYAH</t>
  </si>
  <si>
    <t>Cab. Pangkal Pinang - Jl. Jend. Sudirman No. 03 RT 01 RW 03 Selindung Baru - Pangkal Balam Pangkal PinangPhone0717-421148 ; 439095 ; 434269</t>
  </si>
  <si>
    <t>Grand Total</t>
  </si>
  <si>
    <t>NOMER RESI</t>
  </si>
  <si>
    <t>02 PDG</t>
  </si>
  <si>
    <t>PADANG</t>
  </si>
  <si>
    <t>RISKI</t>
  </si>
  <si>
    <t>Cab. Padang - Jl. By Pass km 10 Kelurahan Kalumbuk, Kec. Kuranji Phone 0751-495700 s/d 3</t>
  </si>
  <si>
    <t>03 PLG</t>
  </si>
  <si>
    <t>BATU RAJA</t>
  </si>
  <si>
    <t>FIRDAUS</t>
  </si>
  <si>
    <t>Cab. Palembang/Baturaja - Dr. Moch Hatta No 648 Lintas Sumatera (Loket Kramatdjati Baturaja) Telp. 0852 6747 7012 / 0813 7759 3792</t>
  </si>
  <si>
    <t>1 pak @200</t>
  </si>
  <si>
    <t>PALEMBANG</t>
  </si>
  <si>
    <t>HOIRIL BAHRI</t>
  </si>
  <si>
    <t>Cab. Palembang - Jl. Soekarno Hatta No.09 Rt.04 Kelurahan Siring Agung Kecamatan Ilir Barat I  Palembang Phone 0711-442475/76</t>
  </si>
  <si>
    <t>05 BDG</t>
  </si>
  <si>
    <t>BANDUNG</t>
  </si>
  <si>
    <t>ASEP</t>
  </si>
  <si>
    <t>Cab. Bandung - Jl. Soekarno Hatta No. 344Phone022-5407125</t>
  </si>
  <si>
    <t>06 SMG</t>
  </si>
  <si>
    <t>SEMARANG</t>
  </si>
  <si>
    <t>BUDI WALUYO</t>
  </si>
  <si>
    <t>Cab. Semarang - Komp. Industri Guna Mekar, Jl. Tambak Aji No. 1 A. Semarang 50180Phone024-8664117</t>
  </si>
  <si>
    <t>07 SBY</t>
  </si>
  <si>
    <t>SIDOARJO</t>
  </si>
  <si>
    <t>ARIEF</t>
  </si>
  <si>
    <t>Cab. Surabaya - Jl. Brebek Industri VII No. 10. Waru - Sidoarjo 61256Phone031-8411007</t>
  </si>
  <si>
    <t>08 DPS</t>
  </si>
  <si>
    <t>DENPASAR</t>
  </si>
  <si>
    <t>NURDIYANSAH</t>
  </si>
  <si>
    <t xml:space="preserve">Cab. Denpasar - Jl. Raya Lukluk No. 115 Badung-Bali Phone0361-8468555 (Umum) ,0361-8468545 (Call Center)  </t>
  </si>
  <si>
    <t>09 MKS</t>
  </si>
  <si>
    <t>AMBON</t>
  </si>
  <si>
    <t>YOU</t>
  </si>
  <si>
    <t>PT. Tunas Baru, Pertokoan Mardika Terminal B Rijali- Sirimau - Ambon, Up. Bp. You Silooy Hp. No.085243200990</t>
  </si>
  <si>
    <t>KENDARI</t>
  </si>
  <si>
    <t>YUSDIONO</t>
  </si>
  <si>
    <t xml:space="preserve">PT. Landipo Niaga Raya, Jl. Languta ( Lorong pembuangan sampah powatu) Kel Powatu Kec. Mandonga Up. Bp. Yusdiono Hp.082320773369 </t>
  </si>
  <si>
    <t>MAKASAR</t>
  </si>
  <si>
    <t>Cab. Makasar - JL. Kimia 8 Kav. SS-19, Kawasan Industri MakassarPhone0411-4723055</t>
  </si>
  <si>
    <t>12 PTK</t>
  </si>
  <si>
    <t>PONTIANAK</t>
  </si>
  <si>
    <t>BENI ARIFIN</t>
  </si>
  <si>
    <t>Cab. Pontianak - Jl. Arteri Supadio, Komp. Pergudangan A Yani Prima, RT.04/RW.08 Desa Sungai Raya Dalam, Kec. Sungai Raya - Kabupaten Kubu Raya, Kalimantan Barat Phone : (0561)-777779</t>
  </si>
  <si>
    <t>15 PKB</t>
  </si>
  <si>
    <t>PEKANBARU</t>
  </si>
  <si>
    <t>IDAMAN KRISTIAN HULU</t>
  </si>
  <si>
    <t>16 PLU</t>
  </si>
  <si>
    <t>PALU</t>
  </si>
  <si>
    <t>IBRAHIM</t>
  </si>
  <si>
    <t>Cab. Palu - Jl. Karanja Lembah No. 17Phone0451-486567, 08114503422 (CUG)</t>
  </si>
  <si>
    <t>18 BAC</t>
  </si>
  <si>
    <t>BANDA ACEH</t>
  </si>
  <si>
    <t>AHMAD YULIANTO</t>
  </si>
  <si>
    <t>Cab. Banda Aceh - Jln. Lampeuneurut Pekan Biluy Gampong Lampeneurut Ujong Blang           Kec. Darul Imarah , Aceh BesarPhone0651-31481</t>
  </si>
  <si>
    <t>1 pak @150</t>
  </si>
  <si>
    <t>21 KPG</t>
  </si>
  <si>
    <t>KUPANG</t>
  </si>
  <si>
    <t>YOHANES</t>
  </si>
  <si>
    <t>Cab. Kupang - Jl. Bundaran PU No. 10 Kelurahan Tuak  Daun Merah Kecamatan Oebobo,  Kota  Kupang NTT.Phone0380-8553515</t>
  </si>
  <si>
    <t>22 MLG</t>
  </si>
  <si>
    <t>MALANG</t>
  </si>
  <si>
    <t>MEGA PUTRA HERMANTO GATI</t>
  </si>
  <si>
    <t>Cab. Malang - Jl. Industri No. 90 Mangliawan - Pakis. MalangPhone0341-792800</t>
  </si>
  <si>
    <t>PROBOLINGGO</t>
  </si>
  <si>
    <t>M. NANANG FAUZI</t>
  </si>
  <si>
    <t>Blok Kaplingan No 439 , Dsn Kebonan Ds Kalisalam , Dringu-Probolinggo 085236034019</t>
  </si>
  <si>
    <t>23 CRB</t>
  </si>
  <si>
    <t>CIREBON</t>
  </si>
  <si>
    <t>AGUS RUDYANTO</t>
  </si>
  <si>
    <t xml:space="preserve">Cab. Cirebon - Jl. Nyi Gede Cangkring Blok Sikepu  Desa Panembahan, Kecamatan Plered  Kabupaten Cirebon Phone0231-8309068 </t>
  </si>
  <si>
    <t>INDRAMAYU</t>
  </si>
  <si>
    <t>JAKARIYA</t>
  </si>
  <si>
    <t>KUNINGAN</t>
  </si>
  <si>
    <t>WUWUN PREDIYANSYAH</t>
  </si>
  <si>
    <t xml:space="preserve">(RT.Surahman) (Predy) Rt/Rw 02/03 blok.Rabu dusun.gugunungan desa.cicadas kec.jatiwangi kab.majalengka  089660417281
</t>
  </si>
  <si>
    <t>MAJALENGKA</t>
  </si>
  <si>
    <t>27 MTR</t>
  </si>
  <si>
    <t>MATARAM</t>
  </si>
  <si>
    <t>AHMAD IRWAN</t>
  </si>
  <si>
    <t>Cab. Mataram - Jl. TGH Ali Batu Lingkar Selatan Mataram Phone0370 - 6179070</t>
  </si>
  <si>
    <t>28 JBR</t>
  </si>
  <si>
    <t>BANYUWANGI</t>
  </si>
  <si>
    <t>MAHRUS SANTOSO</t>
  </si>
  <si>
    <t>JEMBER</t>
  </si>
  <si>
    <t>EDI SLAMET</t>
  </si>
  <si>
    <t>Cab. Jember - Jl.  Wolter Mongonsidi No. 889, Rowo Indah AjungPhone0331-335000</t>
  </si>
  <si>
    <t>LUMAJANG</t>
  </si>
  <si>
    <t>ACHMAD SUGIANTO</t>
  </si>
  <si>
    <t xml:space="preserve">JL.ARGOPURO DEPAN MI MIFTAHUL ULUM PULOSARI LUMAJANG,rumah bidan tiwik Telpon 085859090280 </t>
  </si>
  <si>
    <t>29 KDR</t>
  </si>
  <si>
    <t>KEDIRI</t>
  </si>
  <si>
    <t>HARIYONO</t>
  </si>
  <si>
    <t>Cab. Kediri - Jl. Semeru 25 B Rt 01/02 Campurejo Mojoroto, Kediri 64116Phone0354-780440</t>
  </si>
  <si>
    <t>MADIUN</t>
  </si>
  <si>
    <t>31 SB2</t>
  </si>
  <si>
    <t>SURABAYA</t>
  </si>
  <si>
    <t>BUDI YULIANTO</t>
  </si>
  <si>
    <t xml:space="preserve">Cab. Surabaya2 -  Jl. Nambangan No. 34,36,38 Kelurahan Tanah Kalikedinding, Kecamatan Kenjeran Surabaya – 60129 Phone031 – 51506000 </t>
  </si>
  <si>
    <t>32 TGL</t>
  </si>
  <si>
    <t>TEGAL</t>
  </si>
  <si>
    <t>ROFFIUDIN</t>
  </si>
  <si>
    <t>AddressCab. Tegal - Jl. Teuku Umar No. 9 TegalPhone0283-342929</t>
  </si>
  <si>
    <t>34 TSK</t>
  </si>
  <si>
    <t>CIAMIS</t>
  </si>
  <si>
    <t>ASEP ZAENAL MUTAKIN</t>
  </si>
  <si>
    <t>Cab. Tasikmalaya - Kompleks  RUKAN " T F T " Jalan Ir. H. Juanda No. 18, Tasikmalaya 46181</t>
  </si>
  <si>
    <t>GARUT</t>
  </si>
  <si>
    <t>MOHAMAD SUNGKAWA</t>
  </si>
  <si>
    <t>Jl.Cimanuk Gg.Burung Bao RT.05/05 Kel.Muara Sanding Kec.Garut Kota. Garut Phone 085315746861</t>
  </si>
  <si>
    <t>TASIK</t>
  </si>
  <si>
    <t>35 BPP</t>
  </si>
  <si>
    <t>BALIK PAPAN</t>
  </si>
  <si>
    <t>JOKO SULITYO</t>
  </si>
  <si>
    <t>36 PWT</t>
  </si>
  <si>
    <t>PURWOKERTO</t>
  </si>
  <si>
    <t>LUTFIE</t>
  </si>
  <si>
    <t>Cab. Purwokerto - Jl Suparjo Rustam Km 4,1 Rt 07 / Rw 06 Sokaraja Kulon, Sokaraja - Banyumas 53181Phone0281-6844300</t>
  </si>
  <si>
    <t>37 BTM</t>
  </si>
  <si>
    <t>BATAM</t>
  </si>
  <si>
    <t>YAMAMOMI ZEBUA</t>
  </si>
  <si>
    <t>Cab. Batam - Kompleks Citra Buana Blok CC/1, Kampung Seraya BatamPhone0778-431990</t>
  </si>
  <si>
    <t>38 SLO</t>
  </si>
  <si>
    <t>SOLO</t>
  </si>
  <si>
    <t>ANDANG ARIF DARMAWAN</t>
  </si>
  <si>
    <t xml:space="preserve">Cab. Solo - Jl. Amarta Raya no. 8, Ngabeyan, Kartasura, Sukoharjo, Jawa Tengah. Phone0271-7686172,7686179, 7686189 </t>
  </si>
  <si>
    <t>39 PMS</t>
  </si>
  <si>
    <t>PMS</t>
  </si>
  <si>
    <t>ANGGIAT SARAGI</t>
  </si>
  <si>
    <t>Cab Pematang Siantar -  Jl. Medan Km. 4,5kel. Pondok Sayur,  Kec. Siantar Martoba Pematangsiantar 21138Phone0622-435354</t>
  </si>
  <si>
    <t>42 BKL</t>
  </si>
  <si>
    <t>BENGKULU</t>
  </si>
  <si>
    <t>REKI MARDIANSYAH</t>
  </si>
  <si>
    <t xml:space="preserve">Cab. Bengkulu : Jl. DP Negara no. 8 RT 025 RW 005  Kel. Pagardewa Kec. Selebar BengkuluPhone(0736) 52235 </t>
  </si>
  <si>
    <t>45 KDS</t>
  </si>
  <si>
    <t>KUDUS</t>
  </si>
  <si>
    <t>A.MUZTAFID</t>
  </si>
  <si>
    <t>Cab. Kudus : Jl. Kudus Colo Km.5, Purworejo, Bae, Kudus, Jawa Tengah Phone0291-420001</t>
  </si>
  <si>
    <t>A BGR</t>
  </si>
  <si>
    <t>BOGOR</t>
  </si>
  <si>
    <t>RAHMAT</t>
  </si>
  <si>
    <t xml:space="preserve">JL.PANGKALAN RAYA II NO.42 KP.TUNGGILIS-KEDUNG HALANG BOGOR (081213725206)
</t>
  </si>
  <si>
    <t>B BKS</t>
  </si>
  <si>
    <t>BEKASI</t>
  </si>
  <si>
    <t xml:space="preserve">JL.RAYA WIBAWA MUKTI KP.PEDURENAN-DPN PERUM TELKOM JATI ASIH - JATI LUHUR BEKASI, BEKASI UTARA (98112088)
</t>
  </si>
  <si>
    <t>C JBAR</t>
  </si>
  <si>
    <t>JAKBAR</t>
  </si>
  <si>
    <t>JL. KH. HASYIM ASHARI RT 02 RW 05 NEROGTOG ,PINANG TANGERANG (081317700390)</t>
  </si>
  <si>
    <t>D TGR</t>
  </si>
  <si>
    <t>TANGERANG</t>
  </si>
  <si>
    <t>E KRW</t>
  </si>
  <si>
    <t>KERAWANG</t>
  </si>
  <si>
    <t>IING</t>
  </si>
  <si>
    <t xml:space="preserve">JL BY PASS PANGKAL PERJUANGAN KM 2 KPG PASIR BANGKOANG RT 02/ 24 KARAWANG (081385885029)
</t>
  </si>
  <si>
    <t>F SRG</t>
  </si>
  <si>
    <t>SERANG</t>
  </si>
  <si>
    <t>G SKB</t>
  </si>
  <si>
    <t>SUKABUMI</t>
  </si>
  <si>
    <t>HENDRI H</t>
  </si>
  <si>
    <t>JL RAYA SUKARAJA KM 7 DPN PERUM TMN RAJA (081383065008) /085722366687</t>
  </si>
  <si>
    <t>H JTM</t>
  </si>
  <si>
    <t>JKT TIMUR</t>
  </si>
  <si>
    <t>HAIRUL</t>
  </si>
  <si>
    <t>K 02 TO</t>
  </si>
  <si>
    <t>JAKARTA</t>
  </si>
  <si>
    <t>ABDULLAH</t>
  </si>
  <si>
    <t>KSP JAKARTA</t>
  </si>
  <si>
    <t>K 07 BDG</t>
  </si>
  <si>
    <t>DANIEL</t>
  </si>
  <si>
    <t>KSPJL. RUMAH SAKIT NO.160 KOMPLEK PERGUDANGAN MEGAWANGSA KAV VII GEDEBAGE - BANDUNG (08122007454)</t>
  </si>
  <si>
    <t xml:space="preserve">KA 00 TOT </t>
  </si>
  <si>
    <t>43LSE</t>
  </si>
  <si>
    <t>LOKSWAWE</t>
  </si>
  <si>
    <t>HANDRI</t>
  </si>
  <si>
    <t>Cab. Lhokseumawe : Jl. Medan-Aceh, Dusun Keurani Uma, Gampong Meunasah Mesjid, Kecamatan Muara Dua, Kota Lhokseumawe Phone0645-48449/48584</t>
  </si>
  <si>
    <t>2 pak @250</t>
  </si>
  <si>
    <t>Cab. Samarinda - Jl. Pendekat Mahkota II RT 11, Kelurahan Sambutan, Kecamatan Sambutan Samarinda HP 081347482946</t>
  </si>
  <si>
    <t>Cab. Balikpapan - Jl. Sultan Hasanudin/AMD Kariangau KM 5,5 RT 048, Kelurahan Karang Joang Kecamatan Balikpapan Utara</t>
  </si>
  <si>
    <t>4 pak @250</t>
  </si>
  <si>
    <t>NORIS</t>
  </si>
  <si>
    <t>MINTARJO</t>
  </si>
  <si>
    <t>NURDIN</t>
  </si>
  <si>
    <t>SAEFUDIN</t>
  </si>
  <si>
    <t>Jl.Argopuro 8A komplek Gudang Sukowidi, Banyuwangi, 081382214509 ( bpk Imam)</t>
  </si>
  <si>
    <t>ALAMAT PENGIRIMAN</t>
  </si>
  <si>
    <t>8 pak @250</t>
  </si>
  <si>
    <t>2 pak @250, 1 pak @200</t>
  </si>
  <si>
    <t>2 pak @250, 1 pak @100</t>
  </si>
  <si>
    <t>16 pak @250</t>
  </si>
  <si>
    <t>14 pak @250</t>
  </si>
  <si>
    <t>12 pak @250, 1 pak @300</t>
  </si>
  <si>
    <t>12 pak @250</t>
  </si>
  <si>
    <t>9 pak @250, 1 pak @150</t>
  </si>
  <si>
    <t>14 pak @250, 1 pak @300</t>
  </si>
  <si>
    <t>6 pak @250, 1 pak @300</t>
  </si>
  <si>
    <t>EPM</t>
  </si>
  <si>
    <t>(perorangan)</t>
  </si>
  <si>
    <t>PT.TUNAS</t>
  </si>
  <si>
    <t>PT.LANDIPO</t>
  </si>
  <si>
    <t>TSJ</t>
  </si>
  <si>
    <t>JESSINDO PRAKARSA</t>
  </si>
  <si>
    <t>JENNINDO PRAKARSA</t>
  </si>
  <si>
    <t>KSP BANDUNG</t>
  </si>
  <si>
    <t>NAMA PENERIMA</t>
  </si>
  <si>
    <t>TANGGAL DITERIMA</t>
  </si>
  <si>
    <t>Cab. Pekanbaru - Jl. Garuda Sakti Km. 8, Karya Indah, Kecamatan Tapung, Kabupaten Kampar, Riau, Kode Pos 28464 / HP 08118751816</t>
  </si>
  <si>
    <t xml:space="preserve"> </t>
  </si>
  <si>
    <t>KALDING MODEL 2</t>
  </si>
  <si>
    <t xml:space="preserve">6 pak @250 </t>
  </si>
  <si>
    <t>2 pak @250, 1 pak @300</t>
  </si>
  <si>
    <t>6 pak @250, 1 pak @200</t>
  </si>
  <si>
    <t>10 pak @250</t>
  </si>
  <si>
    <t>28 pak @250</t>
  </si>
  <si>
    <t>32 pak @250</t>
  </si>
  <si>
    <t>10 pak @250, 1 pak @200</t>
  </si>
  <si>
    <t>KALENDER DINDING</t>
  </si>
  <si>
    <t>KALENDER MEJA</t>
  </si>
  <si>
    <t>Buya</t>
  </si>
  <si>
    <t>Awang</t>
  </si>
  <si>
    <t>Mazidah</t>
  </si>
  <si>
    <t>Ahmad</t>
  </si>
  <si>
    <t>Edo</t>
  </si>
  <si>
    <t>Ira</t>
  </si>
  <si>
    <t>Sugiman</t>
  </si>
  <si>
    <t>Naskah</t>
  </si>
  <si>
    <t>Nus</t>
  </si>
  <si>
    <t>Sabirin</t>
  </si>
  <si>
    <t>Alfian</t>
  </si>
  <si>
    <t>Sumardi</t>
  </si>
  <si>
    <t>Mus</t>
  </si>
  <si>
    <t>Kadir</t>
  </si>
  <si>
    <t>Anang</t>
  </si>
  <si>
    <t>Ita</t>
  </si>
  <si>
    <t>Dona</t>
  </si>
  <si>
    <t>Sulisnawati</t>
  </si>
  <si>
    <t>Kristian</t>
  </si>
  <si>
    <t>Era</t>
  </si>
  <si>
    <t>Rizal</t>
  </si>
  <si>
    <t>Yoyon</t>
  </si>
  <si>
    <t>Zulkifli</t>
  </si>
  <si>
    <t>Jettny</t>
  </si>
  <si>
    <t>Sarip</t>
  </si>
  <si>
    <t xml:space="preserve">LIST KALENDER DINDING KARA 2018 YANG SUDAH DIKIRIM VIA JASUTEX </t>
  </si>
  <si>
    <t>TOTAL PENGIRIMAN KALENDER DINDING KARA 2018</t>
  </si>
  <si>
    <t>FORM IDENTIFIKASI JUMLAH LANGGANAN GROSIR UTK DISTRIBUSI KALENDER 2018</t>
  </si>
  <si>
    <t>JADWAL PEMBAGIAN</t>
  </si>
  <si>
    <t>CAB</t>
  </si>
  <si>
    <t>NAMA SPR</t>
  </si>
  <si>
    <t>NAMA GROSIR PARETO</t>
  </si>
  <si>
    <t>ALAMAT</t>
  </si>
  <si>
    <t>DALAM/LUAR KOTA</t>
  </si>
  <si>
    <t>TGL/BLN</t>
  </si>
  <si>
    <t>NAMA PERSON PENERIMA</t>
  </si>
  <si>
    <t>REAL JML  TERBAGI</t>
  </si>
  <si>
    <t>KETERANGAN</t>
  </si>
  <si>
    <t>TK THOMAS</t>
  </si>
  <si>
    <t>TK SINAR</t>
  </si>
  <si>
    <t>TK LESTARI</t>
  </si>
  <si>
    <t>ANDANG ARIP DARMAWAN</t>
  </si>
  <si>
    <t>TK POOIK</t>
  </si>
  <si>
    <t>TK INDAH JAYA</t>
  </si>
  <si>
    <t>TK BUDI JAYA</t>
  </si>
  <si>
    <t>TK HARI</t>
  </si>
  <si>
    <t>TK TST</t>
  </si>
  <si>
    <t>TK SEBELAS</t>
  </si>
  <si>
    <t>TK II A</t>
  </si>
  <si>
    <t>TK ANITA</t>
  </si>
  <si>
    <t>TK POJOK BARU 98</t>
  </si>
  <si>
    <t>TK KUSTI SUSANA/SAN SAN</t>
  </si>
  <si>
    <t>TK ERNA</t>
  </si>
  <si>
    <t>TK INDRO</t>
  </si>
  <si>
    <t>TK CHRISTIANTO</t>
  </si>
  <si>
    <t>TK DODI</t>
  </si>
  <si>
    <t>TK PAK GAPIL GUDANG</t>
  </si>
  <si>
    <t>TK NINIK</t>
  </si>
  <si>
    <t>TK MOA</t>
  </si>
  <si>
    <t>TK ONG ME HONG</t>
  </si>
  <si>
    <t>TK IE JAN KOEN</t>
  </si>
  <si>
    <t>TK NONIK</t>
  </si>
  <si>
    <t>TK HANI</t>
  </si>
  <si>
    <t>TK ANIK</t>
  </si>
  <si>
    <t>TK OE SIE WA</t>
  </si>
  <si>
    <t>TK GO BUN KUI</t>
  </si>
  <si>
    <t>TK TJWAN SIEN</t>
  </si>
  <si>
    <t>TK AHAY</t>
  </si>
  <si>
    <t>TK ANNA</t>
  </si>
  <si>
    <t>TK NYAH KECAP</t>
  </si>
  <si>
    <t>PASAR LEGI</t>
  </si>
  <si>
    <t>DALAM KOTA</t>
  </si>
  <si>
    <t>PASAR LEDOKSARI</t>
  </si>
  <si>
    <t>PASAR GEDE</t>
  </si>
  <si>
    <t>PASAR JATEN</t>
  </si>
  <si>
    <t>PASAR PALUR</t>
  </si>
  <si>
    <t>PASAR AMPEL</t>
  </si>
  <si>
    <t>PASAR HARJODAKSINO</t>
  </si>
  <si>
    <t>PASAR JONGKE</t>
  </si>
  <si>
    <t>PASAR NANGKA</t>
  </si>
  <si>
    <t>PASAR GROGOL</t>
  </si>
  <si>
    <t>PASAR BOYOLALI</t>
  </si>
  <si>
    <t>PASAR SUNGGINGAN</t>
  </si>
  <si>
    <t>PASAR TELUKAN</t>
  </si>
  <si>
    <t>PASAR IR SUKARNO</t>
  </si>
  <si>
    <t>PASAR MOJOSONGO</t>
  </si>
  <si>
    <t>PASAR NUSUKAN</t>
  </si>
  <si>
    <t>PASAR KLATEN</t>
  </si>
  <si>
    <t>PASAR WONOGIRI</t>
  </si>
  <si>
    <t>PASAR KLECO</t>
  </si>
  <si>
    <t>PASAR KARTASURA</t>
  </si>
  <si>
    <t>PASAR COLOMADU</t>
  </si>
  <si>
    <t>PASAR TEGALGONDO</t>
  </si>
  <si>
    <t>PASAR DELANGGU</t>
  </si>
  <si>
    <t>PASAR KADIPOLO</t>
  </si>
  <si>
    <t>JEBRES</t>
  </si>
  <si>
    <t>KARANGANYAR</t>
  </si>
  <si>
    <t>BOYOLALI</t>
  </si>
  <si>
    <t>SUKOHARJO</t>
  </si>
  <si>
    <t>KLATEN</t>
  </si>
  <si>
    <t>WONOGIRI</t>
  </si>
  <si>
    <t>LUAR KOTA</t>
  </si>
  <si>
    <t>PASAR BUNDER</t>
  </si>
  <si>
    <t>SRAGEN</t>
  </si>
  <si>
    <t>PASAR GEMOLONG</t>
  </si>
  <si>
    <t>PASAR GONDANG</t>
  </si>
  <si>
    <t>PSK PASAR JAMUS ( PSK )</t>
  </si>
  <si>
    <t>PASAR JAMUS</t>
  </si>
  <si>
    <t>AREA SOLO</t>
  </si>
  <si>
    <t>LARIS KARTASURA</t>
  </si>
  <si>
    <t>GORO ASSALAM</t>
  </si>
  <si>
    <t>LARIS KLATEN</t>
  </si>
  <si>
    <t>LUWES SRAGEN</t>
  </si>
  <si>
    <t>LUWES WONOGIRI</t>
  </si>
  <si>
    <t>FORM IDENTIFIKASI JUMLAH LANGGANAN GROSIR UTK DISTRIBUSI KALENDER DUDUK 2018</t>
  </si>
  <si>
    <t>TK MULYA BARU</t>
  </si>
  <si>
    <t>TK CAKRAWALA</t>
  </si>
  <si>
    <t>TK MURAH JAYA</t>
  </si>
  <si>
    <t>TK SUMBER HIDUP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</si>
</sst>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  <numFmt numFmtId="166" formatCode="[$-409]d\-mmm\-yy;@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name val="Calibri"/>
      <family val="2"/>
      <charset val="1"/>
      <scheme val="minor"/>
    </font>
    <font>
      <b/>
      <sz val="12.5"/>
      <name val="Calibri"/>
      <family val="2"/>
      <scheme val="minor"/>
    </font>
    <font>
      <sz val="12.5"/>
      <name val="Cambria"/>
      <family val="1"/>
      <scheme val="major"/>
    </font>
    <font>
      <sz val="12.5"/>
      <name val="Calibri"/>
      <family val="2"/>
      <scheme val="minor"/>
    </font>
    <font>
      <sz val="12.5"/>
      <color indexed="8"/>
      <name val="Calibri"/>
      <family val="2"/>
    </font>
    <font>
      <sz val="12.5"/>
      <name val="Trebuchet MS"/>
      <family val="2"/>
    </font>
    <font>
      <b/>
      <sz val="12.5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7" fillId="0" borderId="0"/>
    <xf numFmtId="41" fontId="17" fillId="0" borderId="0" applyFont="0" applyFill="0" applyBorder="0" applyAlignment="0" applyProtection="0"/>
    <xf numFmtId="0" fontId="22" fillId="0" borderId="0"/>
    <xf numFmtId="0" fontId="22" fillId="0" borderId="0"/>
  </cellStyleXfs>
  <cellXfs count="192">
    <xf numFmtId="0" fontId="0" fillId="0" borderId="0" xfId="0"/>
    <xf numFmtId="0" fontId="3" fillId="0" borderId="0" xfId="0" applyFont="1" applyFill="1"/>
    <xf numFmtId="0" fontId="4" fillId="0" borderId="0" xfId="0" applyFont="1" applyFill="1"/>
    <xf numFmtId="41" fontId="4" fillId="0" borderId="0" xfId="2" applyFont="1" applyFill="1"/>
    <xf numFmtId="41" fontId="4" fillId="0" borderId="0" xfId="2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/>
    <xf numFmtId="41" fontId="0" fillId="0" borderId="0" xfId="2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2" fillId="0" borderId="0" xfId="0" applyFont="1" applyFill="1" applyBorder="1"/>
    <xf numFmtId="41" fontId="2" fillId="0" borderId="0" xfId="2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41" fontId="9" fillId="0" borderId="0" xfId="2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8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41" fontId="9" fillId="0" borderId="11" xfId="2" applyFont="1" applyFill="1" applyBorder="1" applyAlignment="1">
      <alignment horizontal="left" vertical="center"/>
    </xf>
    <xf numFmtId="41" fontId="9" fillId="0" borderId="11" xfId="2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165" fontId="10" fillId="0" borderId="11" xfId="1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center" vertical="center"/>
    </xf>
    <xf numFmtId="164" fontId="9" fillId="0" borderId="28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41" fontId="9" fillId="0" borderId="4" xfId="2" applyFont="1" applyFill="1" applyBorder="1" applyAlignment="1">
      <alignment horizontal="left" vertical="center"/>
    </xf>
    <xf numFmtId="41" fontId="9" fillId="0" borderId="4" xfId="2" applyFont="1" applyFill="1" applyBorder="1" applyAlignment="1">
      <alignment vertical="center"/>
    </xf>
    <xf numFmtId="165" fontId="10" fillId="0" borderId="4" xfId="1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41" fontId="9" fillId="3" borderId="4" xfId="2" applyFont="1" applyFill="1" applyBorder="1" applyAlignment="1">
      <alignment vertical="center"/>
    </xf>
    <xf numFmtId="165" fontId="10" fillId="3" borderId="4" xfId="1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0" fontId="9" fillId="0" borderId="4" xfId="0" applyNumberFormat="1" applyFont="1" applyFill="1" applyBorder="1" applyAlignment="1">
      <alignment vertical="center"/>
    </xf>
    <xf numFmtId="0" fontId="14" fillId="0" borderId="4" xfId="0" applyNumberFormat="1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center" vertical="center"/>
    </xf>
    <xf numFmtId="165" fontId="11" fillId="0" borderId="23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41" fontId="8" fillId="0" borderId="23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16" fillId="0" borderId="2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165" fontId="11" fillId="2" borderId="9" xfId="1" applyNumberFormat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165" fontId="13" fillId="0" borderId="11" xfId="1" applyNumberFormat="1" applyFont="1" applyFill="1" applyBorder="1" applyAlignment="1">
      <alignment horizontal="center" vertical="center"/>
    </xf>
    <xf numFmtId="165" fontId="13" fillId="0" borderId="11" xfId="1" applyNumberFormat="1" applyFont="1" applyFill="1" applyBorder="1" applyAlignment="1">
      <alignment horizontal="left" vertical="center"/>
    </xf>
    <xf numFmtId="165" fontId="13" fillId="0" borderId="4" xfId="1" applyNumberFormat="1" applyFont="1" applyFill="1" applyBorder="1" applyAlignment="1">
      <alignment horizontal="center" vertical="center"/>
    </xf>
    <xf numFmtId="165" fontId="13" fillId="0" borderId="4" xfId="1" applyNumberFormat="1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5" fontId="13" fillId="3" borderId="4" xfId="1" applyNumberFormat="1" applyFont="1" applyFill="1" applyBorder="1" applyAlignment="1">
      <alignment horizontal="center" vertical="center"/>
    </xf>
    <xf numFmtId="165" fontId="13" fillId="3" borderId="4" xfId="1" applyNumberFormat="1" applyFont="1" applyFill="1" applyBorder="1" applyAlignment="1">
      <alignment horizontal="left" vertical="center"/>
    </xf>
    <xf numFmtId="165" fontId="16" fillId="0" borderId="23" xfId="0" applyNumberFormat="1" applyFont="1" applyFill="1" applyBorder="1" applyAlignment="1">
      <alignment horizontal="left" vertical="center"/>
    </xf>
    <xf numFmtId="41" fontId="9" fillId="4" borderId="11" xfId="2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65" fontId="9" fillId="0" borderId="38" xfId="0" applyNumberFormat="1" applyFont="1" applyFill="1" applyBorder="1" applyAlignment="1">
      <alignment vertical="center"/>
    </xf>
    <xf numFmtId="165" fontId="9" fillId="0" borderId="28" xfId="0" applyNumberFormat="1" applyFont="1" applyFill="1" applyBorder="1" applyAlignment="1">
      <alignment vertical="center"/>
    </xf>
    <xf numFmtId="165" fontId="9" fillId="3" borderId="28" xfId="0" applyNumberFormat="1" applyFont="1" applyFill="1" applyBorder="1" applyAlignment="1">
      <alignment vertical="center"/>
    </xf>
    <xf numFmtId="165" fontId="8" fillId="0" borderId="29" xfId="1" applyNumberFormat="1" applyFont="1" applyFill="1" applyBorder="1" applyAlignment="1">
      <alignment vertical="center"/>
    </xf>
    <xf numFmtId="0" fontId="19" fillId="0" borderId="0" xfId="3" applyFont="1" applyAlignment="1"/>
    <xf numFmtId="0" fontId="19" fillId="4" borderId="0" xfId="3" applyFont="1" applyFill="1" applyAlignment="1"/>
    <xf numFmtId="166" fontId="19" fillId="0" borderId="0" xfId="3" applyNumberFormat="1" applyFont="1" applyAlignment="1">
      <alignment horizontal="left"/>
    </xf>
    <xf numFmtId="0" fontId="19" fillId="0" borderId="4" xfId="3" applyFont="1" applyBorder="1" applyAlignment="1"/>
    <xf numFmtId="166" fontId="19" fillId="3" borderId="4" xfId="3" applyNumberFormat="1" applyFont="1" applyFill="1" applyBorder="1" applyAlignment="1">
      <alignment horizontal="left"/>
    </xf>
    <xf numFmtId="0" fontId="17" fillId="0" borderId="4" xfId="3" applyBorder="1" applyAlignment="1"/>
    <xf numFmtId="166" fontId="20" fillId="3" borderId="4" xfId="3" applyNumberFormat="1" applyFont="1" applyFill="1" applyBorder="1" applyAlignment="1">
      <alignment horizontal="center"/>
    </xf>
    <xf numFmtId="0" fontId="0" fillId="0" borderId="4" xfId="0" applyBorder="1" applyAlignment="1">
      <alignment horizontal="right"/>
    </xf>
    <xf numFmtId="0" fontId="17" fillId="0" borderId="4" xfId="3" applyFill="1" applyBorder="1" applyAlignment="1"/>
    <xf numFmtId="0" fontId="0" fillId="0" borderId="4" xfId="0" applyFill="1" applyBorder="1" applyAlignment="1">
      <alignment horizontal="right"/>
    </xf>
    <xf numFmtId="0" fontId="24" fillId="0" borderId="0" xfId="3" applyFont="1" applyAlignment="1"/>
    <xf numFmtId="0" fontId="2" fillId="0" borderId="0" xfId="0" applyFont="1"/>
    <xf numFmtId="0" fontId="19" fillId="0" borderId="11" xfId="3" applyFont="1" applyBorder="1" applyAlignment="1"/>
    <xf numFmtId="0" fontId="17" fillId="0" borderId="11" xfId="3" applyBorder="1" applyAlignment="1"/>
    <xf numFmtId="166" fontId="19" fillId="3" borderId="11" xfId="3" applyNumberFormat="1" applyFont="1" applyFill="1" applyBorder="1" applyAlignment="1">
      <alignment horizontal="left"/>
    </xf>
    <xf numFmtId="0" fontId="18" fillId="3" borderId="39" xfId="3" applyFont="1" applyFill="1" applyBorder="1" applyAlignment="1"/>
    <xf numFmtId="0" fontId="18" fillId="0" borderId="40" xfId="3" applyFont="1" applyBorder="1" applyAlignment="1"/>
    <xf numFmtId="166" fontId="18" fillId="3" borderId="40" xfId="3" applyNumberFormat="1" applyFont="1" applyFill="1" applyBorder="1" applyAlignment="1">
      <alignment horizontal="left"/>
    </xf>
    <xf numFmtId="0" fontId="18" fillId="0" borderId="40" xfId="3" applyFont="1" applyBorder="1" applyAlignment="1">
      <alignment horizontal="left"/>
    </xf>
    <xf numFmtId="0" fontId="18" fillId="0" borderId="41" xfId="3" applyFont="1" applyBorder="1" applyAlignment="1">
      <alignment horizontal="left"/>
    </xf>
    <xf numFmtId="166" fontId="18" fillId="0" borderId="42" xfId="3" applyNumberFormat="1" applyFont="1" applyBorder="1" applyAlignment="1">
      <alignment horizontal="left"/>
    </xf>
    <xf numFmtId="166" fontId="20" fillId="3" borderId="11" xfId="3" applyNumberFormat="1" applyFont="1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18" fillId="0" borderId="43" xfId="3" applyFont="1" applyBorder="1" applyAlignment="1">
      <alignment horizontal="center"/>
    </xf>
    <xf numFmtId="0" fontId="18" fillId="0" borderId="44" xfId="3" applyFont="1" applyBorder="1" applyAlignment="1">
      <alignment horizontal="center"/>
    </xf>
    <xf numFmtId="0" fontId="25" fillId="0" borderId="40" xfId="3" applyFont="1" applyBorder="1" applyAlignment="1"/>
    <xf numFmtId="0" fontId="26" fillId="0" borderId="40" xfId="3" applyFont="1" applyBorder="1" applyAlignment="1"/>
    <xf numFmtId="0" fontId="0" fillId="0" borderId="11" xfId="3" applyFont="1" applyBorder="1" applyAlignment="1"/>
    <xf numFmtId="0" fontId="0" fillId="0" borderId="4" xfId="3" applyFont="1" applyBorder="1" applyAlignment="1"/>
    <xf numFmtId="0" fontId="21" fillId="0" borderId="0" xfId="5" applyFont="1" applyFill="1" applyBorder="1" applyAlignment="1">
      <alignment horizontal="left"/>
    </xf>
    <xf numFmtId="0" fontId="0" fillId="0" borderId="0" xfId="6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166" fontId="20" fillId="0" borderId="0" xfId="3" applyNumberFormat="1" applyFont="1" applyFill="1" applyBorder="1" applyAlignment="1">
      <alignment horizontal="center"/>
    </xf>
    <xf numFmtId="0" fontId="17" fillId="0" borderId="0" xfId="3" applyFill="1" applyBorder="1" applyAlignment="1"/>
    <xf numFmtId="166" fontId="19" fillId="0" borderId="0" xfId="3" applyNumberFormat="1" applyFont="1" applyFill="1" applyBorder="1" applyAlignment="1">
      <alignment horizontal="left"/>
    </xf>
    <xf numFmtId="0" fontId="19" fillId="0" borderId="0" xfId="3" applyFont="1" applyFill="1" applyBorder="1" applyAlignment="1"/>
    <xf numFmtId="0" fontId="23" fillId="0" borderId="0" xfId="5" applyFont="1" applyFill="1" applyBorder="1"/>
    <xf numFmtId="166" fontId="20" fillId="0" borderId="4" xfId="3" applyNumberFormat="1" applyFont="1" applyFill="1" applyBorder="1" applyAlignment="1">
      <alignment horizontal="center"/>
    </xf>
    <xf numFmtId="166" fontId="19" fillId="0" borderId="4" xfId="3" applyNumberFormat="1" applyFont="1" applyFill="1" applyBorder="1" applyAlignment="1">
      <alignment horizontal="left"/>
    </xf>
    <xf numFmtId="0" fontId="19" fillId="0" borderId="4" xfId="3" applyFont="1" applyFill="1" applyBorder="1" applyAlignment="1"/>
    <xf numFmtId="0" fontId="9" fillId="3" borderId="4" xfId="0" applyFont="1" applyFill="1" applyBorder="1" applyAlignment="1">
      <alignment horizontal="left" vertical="center"/>
    </xf>
    <xf numFmtId="0" fontId="12" fillId="3" borderId="4" xfId="0" applyNumberFormat="1" applyFont="1" applyFill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right"/>
    </xf>
    <xf numFmtId="0" fontId="18" fillId="4" borderId="39" xfId="3" applyFont="1" applyFill="1" applyBorder="1" applyAlignment="1"/>
    <xf numFmtId="0" fontId="26" fillId="4" borderId="40" xfId="3" applyFont="1" applyFill="1" applyBorder="1" applyAlignment="1"/>
    <xf numFmtId="0" fontId="25" fillId="4" borderId="40" xfId="3" applyFont="1" applyFill="1" applyBorder="1" applyAlignment="1"/>
    <xf numFmtId="0" fontId="18" fillId="4" borderId="40" xfId="3" applyFont="1" applyFill="1" applyBorder="1" applyAlignment="1"/>
    <xf numFmtId="166" fontId="18" fillId="4" borderId="40" xfId="3" applyNumberFormat="1" applyFont="1" applyFill="1" applyBorder="1" applyAlignment="1">
      <alignment horizontal="left"/>
    </xf>
    <xf numFmtId="0" fontId="18" fillId="4" borderId="40" xfId="3" applyFont="1" applyFill="1" applyBorder="1" applyAlignment="1">
      <alignment horizontal="left"/>
    </xf>
    <xf numFmtId="0" fontId="18" fillId="4" borderId="41" xfId="3" applyFont="1" applyFill="1" applyBorder="1" applyAlignment="1">
      <alignment horizontal="left"/>
    </xf>
    <xf numFmtId="166" fontId="20" fillId="4" borderId="11" xfId="3" applyNumberFormat="1" applyFont="1" applyFill="1" applyBorder="1" applyAlignment="1">
      <alignment horizontal="center"/>
    </xf>
    <xf numFmtId="0" fontId="17" fillId="4" borderId="11" xfId="3" applyFill="1" applyBorder="1" applyAlignment="1"/>
    <xf numFmtId="0" fontId="0" fillId="4" borderId="11" xfId="3" applyFont="1" applyFill="1" applyBorder="1" applyAlignment="1"/>
    <xf numFmtId="166" fontId="19" fillId="4" borderId="11" xfId="3" applyNumberFormat="1" applyFont="1" applyFill="1" applyBorder="1" applyAlignment="1">
      <alignment horizontal="left"/>
    </xf>
    <xf numFmtId="0" fontId="19" fillId="4" borderId="11" xfId="3" applyFont="1" applyFill="1" applyBorder="1" applyAlignment="1"/>
    <xf numFmtId="0" fontId="0" fillId="4" borderId="11" xfId="0" applyFill="1" applyBorder="1" applyAlignment="1">
      <alignment horizontal="right"/>
    </xf>
    <xf numFmtId="0" fontId="0" fillId="4" borderId="4" xfId="3" applyFont="1" applyFill="1" applyBorder="1" applyAlignment="1"/>
    <xf numFmtId="166" fontId="19" fillId="4" borderId="4" xfId="3" applyNumberFormat="1" applyFont="1" applyFill="1" applyBorder="1" applyAlignment="1">
      <alignment horizontal="left"/>
    </xf>
    <xf numFmtId="0" fontId="19" fillId="4" borderId="4" xfId="3" applyFont="1" applyFill="1" applyBorder="1" applyAlignment="1"/>
    <xf numFmtId="0" fontId="0" fillId="4" borderId="4" xfId="0" applyFill="1" applyBorder="1" applyAlignment="1">
      <alignment horizontal="right"/>
    </xf>
    <xf numFmtId="0" fontId="17" fillId="4" borderId="4" xfId="3" applyFill="1" applyBorder="1" applyAlignment="1"/>
    <xf numFmtId="0" fontId="21" fillId="4" borderId="4" xfId="0" applyFont="1" applyFill="1" applyBorder="1" applyAlignment="1">
      <alignment horizontal="right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41" fontId="8" fillId="2" borderId="14" xfId="2" applyFont="1" applyFill="1" applyBorder="1" applyAlignment="1">
      <alignment horizontal="center" vertical="center"/>
    </xf>
    <xf numFmtId="41" fontId="8" fillId="2" borderId="5" xfId="2" applyFont="1" applyFill="1" applyBorder="1" applyAlignment="1">
      <alignment horizontal="center" vertical="center"/>
    </xf>
    <xf numFmtId="41" fontId="8" fillId="2" borderId="7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</cellXfs>
  <cellStyles count="7">
    <cellStyle name="Comma" xfId="1" builtinId="3"/>
    <cellStyle name="Comma [0]" xfId="2" builtinId="6"/>
    <cellStyle name="Comma [0] 2" xfId="4"/>
    <cellStyle name="Normal" xfId="0" builtinId="0"/>
    <cellStyle name="Normal 2" xfId="3"/>
    <cellStyle name="Normal 2 2 2" xfId="5"/>
    <cellStyle name="Normal 6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9"/>
  <sheetViews>
    <sheetView zoomScale="70" zoomScaleNormal="70" workbookViewId="0">
      <pane xSplit="6" ySplit="5" topLeftCell="J44" activePane="bottomRight" state="frozen"/>
      <selection pane="topRight" activeCell="G1" sqref="G1"/>
      <selection pane="bottomLeft" activeCell="A6" sqref="A6"/>
      <selection pane="bottomRight" activeCell="M55" sqref="K55:M58"/>
    </sheetView>
  </sheetViews>
  <sheetFormatPr defaultRowHeight="15"/>
  <cols>
    <col min="1" max="1" width="5" style="8" customWidth="1"/>
    <col min="2" max="2" width="12.5703125" style="9" customWidth="1"/>
    <col min="3" max="3" width="20" style="9" customWidth="1"/>
    <col min="4" max="4" width="29.42578125" style="11" customWidth="1"/>
    <col min="5" max="6" width="12" style="8" customWidth="1"/>
    <col min="7" max="7" width="24.28515625" style="8" customWidth="1"/>
    <col min="8" max="8" width="174.28515625" style="9" customWidth="1"/>
    <col min="9" max="9" width="9.7109375" style="8" customWidth="1"/>
    <col min="10" max="10" width="12.7109375" style="12" customWidth="1"/>
    <col min="11" max="11" width="29.140625" style="13" customWidth="1"/>
    <col min="12" max="12" width="9.85546875" style="13" customWidth="1"/>
    <col min="13" max="13" width="12.7109375" style="13" customWidth="1"/>
    <col min="14" max="14" width="31.42578125" style="13" customWidth="1"/>
    <col min="15" max="15" width="15.28515625" style="8" customWidth="1"/>
    <col min="16" max="16" width="15.28515625" style="9" customWidth="1"/>
    <col min="17" max="17" width="14.5703125" style="8" customWidth="1"/>
    <col min="18" max="18" width="24.28515625" style="87" customWidth="1"/>
    <col min="19" max="16384" width="9.140625" style="9"/>
  </cols>
  <sheetData>
    <row r="1" spans="1:18" ht="15.75">
      <c r="A1" s="1"/>
      <c r="B1" s="2"/>
      <c r="C1" s="3"/>
      <c r="D1" s="4"/>
      <c r="E1" s="5"/>
      <c r="F1" s="5"/>
      <c r="G1" s="5"/>
      <c r="H1" s="2"/>
      <c r="I1" s="5"/>
      <c r="J1" s="6"/>
      <c r="K1" s="7"/>
      <c r="L1" s="7"/>
      <c r="M1" s="7"/>
      <c r="N1" s="7"/>
    </row>
    <row r="2" spans="1:18" s="18" customFormat="1" ht="24.95" customHeight="1" thickBot="1">
      <c r="A2" s="17" t="s">
        <v>287</v>
      </c>
      <c r="D2" s="19"/>
      <c r="E2" s="20"/>
      <c r="F2" s="20"/>
      <c r="G2" s="20"/>
      <c r="H2" s="71"/>
      <c r="I2" s="71"/>
      <c r="J2" s="21"/>
      <c r="K2" s="22"/>
      <c r="L2" s="22"/>
      <c r="M2" s="22"/>
      <c r="N2" s="22"/>
      <c r="O2" s="20"/>
      <c r="Q2" s="20"/>
    </row>
    <row r="3" spans="1:18" s="18" customFormat="1" ht="24.95" customHeight="1" thickTop="1">
      <c r="A3" s="175" t="s">
        <v>0</v>
      </c>
      <c r="B3" s="178" t="s">
        <v>1</v>
      </c>
      <c r="C3" s="181" t="s">
        <v>2</v>
      </c>
      <c r="D3" s="184" t="s">
        <v>3</v>
      </c>
      <c r="E3" s="178" t="s">
        <v>260</v>
      </c>
      <c r="F3" s="178" t="s">
        <v>261</v>
      </c>
      <c r="G3" s="164" t="s">
        <v>229</v>
      </c>
      <c r="H3" s="165"/>
      <c r="I3" s="190" t="s">
        <v>260</v>
      </c>
      <c r="J3" s="191"/>
      <c r="K3" s="191"/>
      <c r="L3" s="191"/>
      <c r="M3" s="191"/>
      <c r="N3" s="191"/>
      <c r="O3" s="170" t="s">
        <v>47</v>
      </c>
      <c r="P3" s="157" t="s">
        <v>248</v>
      </c>
      <c r="Q3" s="157" t="s">
        <v>249</v>
      </c>
      <c r="R3" s="157" t="s">
        <v>288</v>
      </c>
    </row>
    <row r="4" spans="1:18" s="18" customFormat="1" ht="24.95" customHeight="1">
      <c r="A4" s="176"/>
      <c r="B4" s="179"/>
      <c r="C4" s="182"/>
      <c r="D4" s="185"/>
      <c r="E4" s="179"/>
      <c r="F4" s="179"/>
      <c r="G4" s="166"/>
      <c r="H4" s="167"/>
      <c r="I4" s="160" t="s">
        <v>4</v>
      </c>
      <c r="J4" s="161"/>
      <c r="K4" s="162" t="s">
        <v>5</v>
      </c>
      <c r="L4" s="187" t="s">
        <v>252</v>
      </c>
      <c r="M4" s="161"/>
      <c r="N4" s="188" t="s">
        <v>5</v>
      </c>
      <c r="O4" s="171"/>
      <c r="P4" s="158"/>
      <c r="Q4" s="158"/>
      <c r="R4" s="158"/>
    </row>
    <row r="5" spans="1:18" s="18" customFormat="1" ht="24.95" customHeight="1" thickBot="1">
      <c r="A5" s="177"/>
      <c r="B5" s="180"/>
      <c r="C5" s="183"/>
      <c r="D5" s="186"/>
      <c r="E5" s="180"/>
      <c r="F5" s="180"/>
      <c r="G5" s="168"/>
      <c r="H5" s="169"/>
      <c r="I5" s="23" t="s">
        <v>6</v>
      </c>
      <c r="J5" s="24" t="s">
        <v>7</v>
      </c>
      <c r="K5" s="163"/>
      <c r="L5" s="74" t="s">
        <v>6</v>
      </c>
      <c r="M5" s="75" t="s">
        <v>7</v>
      </c>
      <c r="N5" s="189"/>
      <c r="O5" s="172"/>
      <c r="P5" s="159"/>
      <c r="Q5" s="159"/>
      <c r="R5" s="159"/>
    </row>
    <row r="6" spans="1:18" s="18" customFormat="1" ht="24.95" customHeight="1" thickTop="1">
      <c r="A6" s="25">
        <v>1</v>
      </c>
      <c r="B6" s="26" t="s">
        <v>8</v>
      </c>
      <c r="C6" s="26" t="s">
        <v>9</v>
      </c>
      <c r="D6" s="27" t="s">
        <v>10</v>
      </c>
      <c r="E6" s="28">
        <v>2000</v>
      </c>
      <c r="F6" s="86">
        <v>100</v>
      </c>
      <c r="G6" s="29" t="s">
        <v>240</v>
      </c>
      <c r="H6" s="26" t="s">
        <v>11</v>
      </c>
      <c r="I6" s="30">
        <v>43040</v>
      </c>
      <c r="J6" s="31">
        <v>2000</v>
      </c>
      <c r="K6" s="32" t="s">
        <v>230</v>
      </c>
      <c r="L6" s="76"/>
      <c r="M6" s="77"/>
      <c r="N6" s="78"/>
      <c r="O6" s="33">
        <v>255211</v>
      </c>
      <c r="P6" s="33"/>
      <c r="Q6" s="34"/>
      <c r="R6" s="88">
        <f>+J6+M6</f>
        <v>2000</v>
      </c>
    </row>
    <row r="7" spans="1:18" s="18" customFormat="1" ht="24.95" customHeight="1">
      <c r="A7" s="35">
        <v>2</v>
      </c>
      <c r="B7" s="36" t="s">
        <v>48</v>
      </c>
      <c r="C7" s="36" t="s">
        <v>49</v>
      </c>
      <c r="D7" s="37" t="s">
        <v>50</v>
      </c>
      <c r="E7" s="38">
        <v>700</v>
      </c>
      <c r="F7" s="38">
        <v>100</v>
      </c>
      <c r="G7" s="29" t="s">
        <v>240</v>
      </c>
      <c r="H7" s="36" t="s">
        <v>51</v>
      </c>
      <c r="I7" s="30">
        <v>43040</v>
      </c>
      <c r="J7" s="39">
        <v>700</v>
      </c>
      <c r="K7" s="32" t="s">
        <v>231</v>
      </c>
      <c r="L7" s="76"/>
      <c r="M7" s="79"/>
      <c r="N7" s="78"/>
      <c r="O7" s="41">
        <v>255212</v>
      </c>
      <c r="P7" s="41" t="s">
        <v>274</v>
      </c>
      <c r="Q7" s="34">
        <v>43045</v>
      </c>
      <c r="R7" s="89">
        <f>+J7+M7</f>
        <v>700</v>
      </c>
    </row>
    <row r="8" spans="1:18" s="18" customFormat="1" ht="24.95" customHeight="1">
      <c r="A8" s="25">
        <v>3</v>
      </c>
      <c r="B8" s="36" t="s">
        <v>52</v>
      </c>
      <c r="C8" s="36" t="s">
        <v>57</v>
      </c>
      <c r="D8" s="37" t="s">
        <v>54</v>
      </c>
      <c r="E8" s="38">
        <v>2000</v>
      </c>
      <c r="F8" s="38">
        <v>20</v>
      </c>
      <c r="G8" s="29" t="s">
        <v>240</v>
      </c>
      <c r="H8" s="36" t="s">
        <v>55</v>
      </c>
      <c r="I8" s="30">
        <v>43040</v>
      </c>
      <c r="J8" s="39">
        <v>2000</v>
      </c>
      <c r="K8" s="32" t="s">
        <v>230</v>
      </c>
      <c r="L8" s="76"/>
      <c r="M8" s="79"/>
      <c r="N8" s="78"/>
      <c r="O8" s="41">
        <v>255213</v>
      </c>
      <c r="P8" s="41" t="s">
        <v>281</v>
      </c>
      <c r="Q8" s="34">
        <v>43047</v>
      </c>
      <c r="R8" s="89">
        <f t="shared" ref="R8:R66" si="0">+J8+M8</f>
        <v>2000</v>
      </c>
    </row>
    <row r="9" spans="1:18" s="18" customFormat="1" ht="24.95" customHeight="1">
      <c r="A9" s="35">
        <v>4</v>
      </c>
      <c r="B9" s="36" t="s">
        <v>52</v>
      </c>
      <c r="C9" s="36" t="s">
        <v>53</v>
      </c>
      <c r="D9" s="37" t="s">
        <v>58</v>
      </c>
      <c r="E9" s="38">
        <v>600</v>
      </c>
      <c r="F9" s="38">
        <v>80</v>
      </c>
      <c r="G9" s="42" t="s">
        <v>241</v>
      </c>
      <c r="H9" s="36" t="s">
        <v>59</v>
      </c>
      <c r="I9" s="30">
        <v>43040</v>
      </c>
      <c r="J9" s="39">
        <v>600</v>
      </c>
      <c r="K9" s="32" t="s">
        <v>232</v>
      </c>
      <c r="L9" s="76"/>
      <c r="M9" s="79"/>
      <c r="N9" s="78"/>
      <c r="O9" s="41">
        <v>255214</v>
      </c>
      <c r="P9" s="41" t="s">
        <v>281</v>
      </c>
      <c r="Q9" s="34">
        <v>43047</v>
      </c>
      <c r="R9" s="89">
        <f t="shared" si="0"/>
        <v>600</v>
      </c>
    </row>
    <row r="10" spans="1:18" s="18" customFormat="1" ht="24.95" customHeight="1">
      <c r="A10" s="25">
        <v>5</v>
      </c>
      <c r="B10" s="36" t="s">
        <v>60</v>
      </c>
      <c r="C10" s="36" t="s">
        <v>61</v>
      </c>
      <c r="D10" s="37" t="s">
        <v>62</v>
      </c>
      <c r="E10" s="38">
        <v>10000</v>
      </c>
      <c r="F10" s="38">
        <v>50</v>
      </c>
      <c r="G10" s="43" t="s">
        <v>240</v>
      </c>
      <c r="H10" s="36" t="s">
        <v>63</v>
      </c>
      <c r="I10" s="30"/>
      <c r="J10" s="39"/>
      <c r="K10" s="44"/>
      <c r="L10" s="76"/>
      <c r="M10" s="79"/>
      <c r="N10" s="80"/>
      <c r="O10" s="41"/>
      <c r="P10" s="41"/>
      <c r="Q10" s="41"/>
      <c r="R10" s="89">
        <f t="shared" si="0"/>
        <v>0</v>
      </c>
    </row>
    <row r="11" spans="1:18" s="18" customFormat="1" ht="24.95" customHeight="1">
      <c r="A11" s="35">
        <v>6</v>
      </c>
      <c r="B11" s="36" t="s">
        <v>64</v>
      </c>
      <c r="C11" s="36" t="s">
        <v>65</v>
      </c>
      <c r="D11" s="37" t="s">
        <v>66</v>
      </c>
      <c r="E11" s="38">
        <v>4000</v>
      </c>
      <c r="F11" s="38">
        <v>80</v>
      </c>
      <c r="G11" s="42" t="s">
        <v>240</v>
      </c>
      <c r="H11" s="36" t="s">
        <v>67</v>
      </c>
      <c r="I11" s="30">
        <v>43040</v>
      </c>
      <c r="J11" s="39">
        <v>4000</v>
      </c>
      <c r="K11" s="44" t="s">
        <v>233</v>
      </c>
      <c r="L11" s="76"/>
      <c r="M11" s="79"/>
      <c r="N11" s="80"/>
      <c r="O11" s="41">
        <v>255216</v>
      </c>
      <c r="P11" s="41" t="s">
        <v>276</v>
      </c>
      <c r="Q11" s="34">
        <v>43045</v>
      </c>
      <c r="R11" s="89">
        <f t="shared" si="0"/>
        <v>4000</v>
      </c>
    </row>
    <row r="12" spans="1:18" s="18" customFormat="1" ht="24.95" customHeight="1">
      <c r="A12" s="25">
        <v>7</v>
      </c>
      <c r="B12" s="36" t="s">
        <v>68</v>
      </c>
      <c r="C12" s="36" t="s">
        <v>69</v>
      </c>
      <c r="D12" s="37" t="s">
        <v>70</v>
      </c>
      <c r="E12" s="38">
        <v>3500</v>
      </c>
      <c r="F12" s="38">
        <v>20</v>
      </c>
      <c r="G12" s="45" t="s">
        <v>240</v>
      </c>
      <c r="H12" s="36" t="s">
        <v>71</v>
      </c>
      <c r="I12" s="30">
        <v>43040</v>
      </c>
      <c r="J12" s="39">
        <v>3500</v>
      </c>
      <c r="K12" s="44" t="s">
        <v>234</v>
      </c>
      <c r="L12" s="76"/>
      <c r="M12" s="79"/>
      <c r="N12" s="80"/>
      <c r="O12" s="41">
        <v>255217</v>
      </c>
      <c r="P12" s="41" t="s">
        <v>277</v>
      </c>
      <c r="Q12" s="34">
        <v>43045</v>
      </c>
      <c r="R12" s="89">
        <f t="shared" si="0"/>
        <v>3500</v>
      </c>
    </row>
    <row r="13" spans="1:18" s="18" customFormat="1" ht="24.95" customHeight="1">
      <c r="A13" s="35">
        <v>8</v>
      </c>
      <c r="B13" s="36" t="s">
        <v>72</v>
      </c>
      <c r="C13" s="36" t="s">
        <v>73</v>
      </c>
      <c r="D13" s="37" t="s">
        <v>74</v>
      </c>
      <c r="E13" s="38">
        <v>3300</v>
      </c>
      <c r="F13" s="38">
        <v>90</v>
      </c>
      <c r="G13" s="43" t="s">
        <v>240</v>
      </c>
      <c r="H13" s="36" t="s">
        <v>75</v>
      </c>
      <c r="I13" s="30">
        <v>43040</v>
      </c>
      <c r="J13" s="39">
        <v>3300</v>
      </c>
      <c r="K13" s="44" t="s">
        <v>235</v>
      </c>
      <c r="L13" s="76"/>
      <c r="M13" s="79"/>
      <c r="N13" s="80"/>
      <c r="O13" s="41">
        <v>255218</v>
      </c>
      <c r="P13" s="41"/>
      <c r="Q13" s="34"/>
      <c r="R13" s="89">
        <f t="shared" si="0"/>
        <v>3300</v>
      </c>
    </row>
    <row r="14" spans="1:18" s="18" customFormat="1" ht="24.95" customHeight="1">
      <c r="A14" s="25">
        <v>9</v>
      </c>
      <c r="B14" s="36" t="s">
        <v>76</v>
      </c>
      <c r="C14" s="36" t="s">
        <v>77</v>
      </c>
      <c r="D14" s="37" t="s">
        <v>78</v>
      </c>
      <c r="E14" s="38">
        <v>150</v>
      </c>
      <c r="F14" s="38">
        <v>20</v>
      </c>
      <c r="G14" s="43" t="s">
        <v>242</v>
      </c>
      <c r="H14" s="36" t="s">
        <v>79</v>
      </c>
      <c r="I14" s="30">
        <v>43040</v>
      </c>
      <c r="J14" s="39">
        <v>150</v>
      </c>
      <c r="K14" s="44" t="s">
        <v>100</v>
      </c>
      <c r="L14" s="76"/>
      <c r="M14" s="79"/>
      <c r="N14" s="80"/>
      <c r="O14" s="41">
        <v>255219</v>
      </c>
      <c r="P14" s="41" t="s">
        <v>262</v>
      </c>
      <c r="Q14" s="34">
        <v>43046</v>
      </c>
      <c r="R14" s="89">
        <f t="shared" si="0"/>
        <v>150</v>
      </c>
    </row>
    <row r="15" spans="1:18" s="18" customFormat="1" ht="24.95" customHeight="1">
      <c r="A15" s="35">
        <v>10</v>
      </c>
      <c r="B15" s="36" t="s">
        <v>76</v>
      </c>
      <c r="C15" s="36" t="s">
        <v>80</v>
      </c>
      <c r="D15" s="46" t="s">
        <v>81</v>
      </c>
      <c r="E15" s="38">
        <v>700</v>
      </c>
      <c r="F15" s="38">
        <v>20</v>
      </c>
      <c r="G15" s="43" t="s">
        <v>243</v>
      </c>
      <c r="H15" s="36" t="s">
        <v>82</v>
      </c>
      <c r="I15" s="30">
        <v>43040</v>
      </c>
      <c r="J15" s="39">
        <v>700</v>
      </c>
      <c r="K15" s="32" t="s">
        <v>231</v>
      </c>
      <c r="L15" s="76"/>
      <c r="M15" s="79"/>
      <c r="N15" s="78"/>
      <c r="O15" s="41">
        <v>255220</v>
      </c>
      <c r="P15" s="41" t="s">
        <v>269</v>
      </c>
      <c r="Q15" s="34">
        <v>43045</v>
      </c>
      <c r="R15" s="89">
        <f t="shared" si="0"/>
        <v>700</v>
      </c>
    </row>
    <row r="16" spans="1:18" s="18" customFormat="1" ht="24.95" customHeight="1">
      <c r="A16" s="25">
        <v>11</v>
      </c>
      <c r="B16" s="36" t="s">
        <v>76</v>
      </c>
      <c r="C16" s="36" t="s">
        <v>83</v>
      </c>
      <c r="D16" s="37" t="s">
        <v>224</v>
      </c>
      <c r="E16" s="38">
        <v>1000</v>
      </c>
      <c r="F16" s="38">
        <v>30</v>
      </c>
      <c r="G16" s="43" t="s">
        <v>240</v>
      </c>
      <c r="H16" s="36" t="s">
        <v>84</v>
      </c>
      <c r="I16" s="30">
        <v>43040</v>
      </c>
      <c r="J16" s="39">
        <v>1000</v>
      </c>
      <c r="K16" s="32" t="s">
        <v>223</v>
      </c>
      <c r="L16" s="76"/>
      <c r="M16" s="79"/>
      <c r="N16" s="78"/>
      <c r="O16" s="41">
        <v>255221</v>
      </c>
      <c r="P16" s="41" t="s">
        <v>285</v>
      </c>
      <c r="Q16" s="34">
        <v>43046</v>
      </c>
      <c r="R16" s="89">
        <f t="shared" si="0"/>
        <v>1000</v>
      </c>
    </row>
    <row r="17" spans="1:18" s="18" customFormat="1" ht="24.95" customHeight="1">
      <c r="A17" s="35">
        <v>12</v>
      </c>
      <c r="B17" s="36" t="s">
        <v>12</v>
      </c>
      <c r="C17" s="36" t="s">
        <v>13</v>
      </c>
      <c r="D17" s="37" t="s">
        <v>14</v>
      </c>
      <c r="E17" s="38">
        <v>1000</v>
      </c>
      <c r="F17" s="38">
        <v>90</v>
      </c>
      <c r="G17" s="42" t="s">
        <v>240</v>
      </c>
      <c r="H17" s="36" t="s">
        <v>15</v>
      </c>
      <c r="I17" s="30">
        <v>43040</v>
      </c>
      <c r="J17" s="39">
        <v>1000</v>
      </c>
      <c r="K17" s="32" t="s">
        <v>223</v>
      </c>
      <c r="L17" s="76"/>
      <c r="M17" s="79"/>
      <c r="N17" s="78"/>
      <c r="O17" s="41">
        <v>255222</v>
      </c>
      <c r="P17" s="41" t="s">
        <v>272</v>
      </c>
      <c r="Q17" s="34">
        <v>43046</v>
      </c>
      <c r="R17" s="89">
        <f t="shared" si="0"/>
        <v>1000</v>
      </c>
    </row>
    <row r="18" spans="1:18" s="18" customFormat="1" ht="24.95" customHeight="1">
      <c r="A18" s="25">
        <v>13</v>
      </c>
      <c r="B18" s="36" t="s">
        <v>16</v>
      </c>
      <c r="C18" s="36" t="s">
        <v>17</v>
      </c>
      <c r="D18" s="37" t="s">
        <v>18</v>
      </c>
      <c r="E18" s="38">
        <v>3500</v>
      </c>
      <c r="F18" s="38">
        <v>110</v>
      </c>
      <c r="G18" s="42" t="s">
        <v>240</v>
      </c>
      <c r="H18" s="36" t="s">
        <v>19</v>
      </c>
      <c r="I18" s="30">
        <v>43040</v>
      </c>
      <c r="J18" s="39">
        <v>3500</v>
      </c>
      <c r="K18" s="44" t="s">
        <v>234</v>
      </c>
      <c r="L18" s="76"/>
      <c r="M18" s="79"/>
      <c r="N18" s="78"/>
      <c r="O18" s="41">
        <v>255223</v>
      </c>
      <c r="P18" s="41" t="s">
        <v>263</v>
      </c>
      <c r="Q18" s="34">
        <v>43045</v>
      </c>
      <c r="R18" s="89">
        <f t="shared" si="0"/>
        <v>3500</v>
      </c>
    </row>
    <row r="19" spans="1:18" s="18" customFormat="1" ht="39.950000000000003" customHeight="1">
      <c r="A19" s="35">
        <v>14</v>
      </c>
      <c r="B19" s="36" t="s">
        <v>85</v>
      </c>
      <c r="C19" s="36" t="s">
        <v>86</v>
      </c>
      <c r="D19" s="37" t="s">
        <v>87</v>
      </c>
      <c r="E19" s="38">
        <v>2000</v>
      </c>
      <c r="F19" s="38">
        <v>110</v>
      </c>
      <c r="G19" s="42" t="s">
        <v>240</v>
      </c>
      <c r="H19" s="56" t="s">
        <v>88</v>
      </c>
      <c r="I19" s="30">
        <v>43040</v>
      </c>
      <c r="J19" s="39">
        <v>2000</v>
      </c>
      <c r="K19" s="32" t="s">
        <v>230</v>
      </c>
      <c r="L19" s="76"/>
      <c r="M19" s="79"/>
      <c r="N19" s="78"/>
      <c r="O19" s="41">
        <v>255224</v>
      </c>
      <c r="P19" s="41" t="s">
        <v>282</v>
      </c>
      <c r="Q19" s="34">
        <v>43043</v>
      </c>
      <c r="R19" s="89">
        <f t="shared" si="0"/>
        <v>2000</v>
      </c>
    </row>
    <row r="20" spans="1:18" s="18" customFormat="1" ht="24.95" customHeight="1">
      <c r="A20" s="25">
        <v>15</v>
      </c>
      <c r="B20" s="36" t="s">
        <v>20</v>
      </c>
      <c r="C20" s="36" t="s">
        <v>21</v>
      </c>
      <c r="D20" s="37" t="s">
        <v>22</v>
      </c>
      <c r="E20" s="38">
        <v>3000</v>
      </c>
      <c r="F20" s="38">
        <v>40</v>
      </c>
      <c r="G20" s="43" t="s">
        <v>240</v>
      </c>
      <c r="H20" s="36" t="s">
        <v>221</v>
      </c>
      <c r="I20" s="30">
        <v>43040</v>
      </c>
      <c r="J20" s="39">
        <v>3000</v>
      </c>
      <c r="K20" s="32" t="s">
        <v>236</v>
      </c>
      <c r="L20" s="76"/>
      <c r="M20" s="79"/>
      <c r="N20" s="78"/>
      <c r="O20" s="41">
        <v>255225</v>
      </c>
      <c r="P20" s="41"/>
      <c r="Q20" s="34"/>
      <c r="R20" s="89">
        <f t="shared" si="0"/>
        <v>3000</v>
      </c>
    </row>
    <row r="21" spans="1:18" s="18" customFormat="1" ht="24.95" customHeight="1">
      <c r="A21" s="35">
        <v>16</v>
      </c>
      <c r="B21" s="36" t="s">
        <v>24</v>
      </c>
      <c r="C21" s="36" t="s">
        <v>25</v>
      </c>
      <c r="D21" s="47" t="s">
        <v>26</v>
      </c>
      <c r="E21" s="38">
        <v>3500</v>
      </c>
      <c r="F21" s="38">
        <v>80</v>
      </c>
      <c r="G21" s="42" t="s">
        <v>240</v>
      </c>
      <c r="H21" s="36" t="s">
        <v>27</v>
      </c>
      <c r="I21" s="30">
        <v>43040</v>
      </c>
      <c r="J21" s="39">
        <v>3500</v>
      </c>
      <c r="K21" s="44" t="s">
        <v>234</v>
      </c>
      <c r="L21" s="76"/>
      <c r="M21" s="79"/>
      <c r="N21" s="78"/>
      <c r="O21" s="41">
        <v>255226</v>
      </c>
      <c r="P21" s="41" t="s">
        <v>278</v>
      </c>
      <c r="Q21" s="34">
        <v>43045</v>
      </c>
      <c r="R21" s="89">
        <f t="shared" si="0"/>
        <v>3500</v>
      </c>
    </row>
    <row r="22" spans="1:18" s="18" customFormat="1" ht="24.95" customHeight="1">
      <c r="A22" s="25">
        <v>17</v>
      </c>
      <c r="B22" s="36" t="s">
        <v>24</v>
      </c>
      <c r="C22" s="36" t="s">
        <v>28</v>
      </c>
      <c r="D22" s="46" t="s">
        <v>29</v>
      </c>
      <c r="E22" s="38">
        <v>2000</v>
      </c>
      <c r="F22" s="38">
        <v>20</v>
      </c>
      <c r="G22" s="42" t="s">
        <v>241</v>
      </c>
      <c r="H22" s="36" t="s">
        <v>30</v>
      </c>
      <c r="I22" s="30">
        <v>43040</v>
      </c>
      <c r="J22" s="39">
        <v>2000</v>
      </c>
      <c r="K22" s="32" t="s">
        <v>230</v>
      </c>
      <c r="L22" s="76"/>
      <c r="M22" s="79"/>
      <c r="N22" s="78"/>
      <c r="O22" s="41">
        <v>255227</v>
      </c>
      <c r="P22" s="41" t="s">
        <v>279</v>
      </c>
      <c r="Q22" s="34">
        <v>43045</v>
      </c>
      <c r="R22" s="89">
        <f t="shared" si="0"/>
        <v>2000</v>
      </c>
    </row>
    <row r="23" spans="1:18" s="18" customFormat="1" ht="24.95" customHeight="1">
      <c r="A23" s="35">
        <v>18</v>
      </c>
      <c r="B23" s="36" t="s">
        <v>89</v>
      </c>
      <c r="C23" s="36" t="s">
        <v>90</v>
      </c>
      <c r="D23" s="46" t="s">
        <v>91</v>
      </c>
      <c r="E23" s="38">
        <v>1000</v>
      </c>
      <c r="F23" s="38">
        <v>100</v>
      </c>
      <c r="G23" s="42" t="s">
        <v>240</v>
      </c>
      <c r="H23" s="36" t="s">
        <v>250</v>
      </c>
      <c r="I23" s="30">
        <v>43040</v>
      </c>
      <c r="J23" s="39">
        <v>1000</v>
      </c>
      <c r="K23" s="32" t="s">
        <v>223</v>
      </c>
      <c r="L23" s="76"/>
      <c r="M23" s="79"/>
      <c r="N23" s="78"/>
      <c r="O23" s="41">
        <v>255228</v>
      </c>
      <c r="P23" s="41" t="s">
        <v>280</v>
      </c>
      <c r="Q23" s="34">
        <v>43045</v>
      </c>
      <c r="R23" s="89">
        <f t="shared" si="0"/>
        <v>1000</v>
      </c>
    </row>
    <row r="24" spans="1:18" s="18" customFormat="1" ht="24.95" customHeight="1">
      <c r="A24" s="25">
        <v>19</v>
      </c>
      <c r="B24" s="36" t="s">
        <v>92</v>
      </c>
      <c r="C24" s="36" t="s">
        <v>93</v>
      </c>
      <c r="D24" s="46" t="s">
        <v>94</v>
      </c>
      <c r="E24" s="38">
        <v>700</v>
      </c>
      <c r="F24" s="38">
        <v>20</v>
      </c>
      <c r="G24" s="43" t="s">
        <v>240</v>
      </c>
      <c r="H24" s="36" t="s">
        <v>95</v>
      </c>
      <c r="I24" s="30">
        <v>43040</v>
      </c>
      <c r="J24" s="39">
        <v>700</v>
      </c>
      <c r="K24" s="32" t="s">
        <v>231</v>
      </c>
      <c r="L24" s="76"/>
      <c r="M24" s="79"/>
      <c r="N24" s="78"/>
      <c r="O24" s="41">
        <v>255229</v>
      </c>
      <c r="P24" s="41" t="s">
        <v>275</v>
      </c>
      <c r="Q24" s="34">
        <v>43045</v>
      </c>
      <c r="R24" s="89">
        <f t="shared" si="0"/>
        <v>700</v>
      </c>
    </row>
    <row r="25" spans="1:18" s="18" customFormat="1" ht="24.95" customHeight="1">
      <c r="A25" s="35">
        <v>20</v>
      </c>
      <c r="B25" s="36" t="s">
        <v>31</v>
      </c>
      <c r="C25" s="36" t="s">
        <v>32</v>
      </c>
      <c r="D25" s="46" t="s">
        <v>225</v>
      </c>
      <c r="E25" s="38">
        <v>500</v>
      </c>
      <c r="F25" s="38">
        <v>60</v>
      </c>
      <c r="G25" s="43" t="s">
        <v>240</v>
      </c>
      <c r="H25" s="36" t="s">
        <v>33</v>
      </c>
      <c r="I25" s="30">
        <v>43040</v>
      </c>
      <c r="J25" s="39">
        <v>500</v>
      </c>
      <c r="K25" s="32" t="s">
        <v>220</v>
      </c>
      <c r="L25" s="76"/>
      <c r="M25" s="79"/>
      <c r="N25" s="78"/>
      <c r="O25" s="41">
        <v>255230</v>
      </c>
      <c r="P25" s="41" t="s">
        <v>267</v>
      </c>
      <c r="Q25" s="34">
        <v>43045</v>
      </c>
      <c r="R25" s="89">
        <f t="shared" si="0"/>
        <v>500</v>
      </c>
    </row>
    <row r="26" spans="1:18" s="18" customFormat="1" ht="24.95" customHeight="1">
      <c r="A26" s="25">
        <v>21</v>
      </c>
      <c r="B26" s="36" t="s">
        <v>96</v>
      </c>
      <c r="C26" s="36" t="s">
        <v>97</v>
      </c>
      <c r="D26" s="46" t="s">
        <v>98</v>
      </c>
      <c r="E26" s="38">
        <v>500</v>
      </c>
      <c r="F26" s="38">
        <v>70</v>
      </c>
      <c r="G26" s="42" t="s">
        <v>240</v>
      </c>
      <c r="H26" s="36" t="s">
        <v>99</v>
      </c>
      <c r="I26" s="30">
        <v>43040</v>
      </c>
      <c r="J26" s="39">
        <v>500</v>
      </c>
      <c r="K26" s="32" t="s">
        <v>220</v>
      </c>
      <c r="L26" s="76"/>
      <c r="M26" s="79"/>
      <c r="N26" s="78"/>
      <c r="O26" s="41">
        <v>255231</v>
      </c>
      <c r="P26" s="41" t="s">
        <v>265</v>
      </c>
      <c r="Q26" s="34">
        <v>43045</v>
      </c>
      <c r="R26" s="89">
        <f t="shared" si="0"/>
        <v>500</v>
      </c>
    </row>
    <row r="27" spans="1:18" s="18" customFormat="1" ht="24.95" customHeight="1">
      <c r="A27" s="35">
        <v>22</v>
      </c>
      <c r="B27" s="36" t="s">
        <v>34</v>
      </c>
      <c r="C27" s="36" t="s">
        <v>35</v>
      </c>
      <c r="D27" s="46" t="s">
        <v>36</v>
      </c>
      <c r="E27" s="38">
        <v>3500</v>
      </c>
      <c r="F27" s="38">
        <v>110</v>
      </c>
      <c r="G27" s="42" t="s">
        <v>240</v>
      </c>
      <c r="H27" s="36" t="s">
        <v>37</v>
      </c>
      <c r="I27" s="30">
        <v>43040</v>
      </c>
      <c r="J27" s="39">
        <v>3500</v>
      </c>
      <c r="K27" s="44" t="s">
        <v>234</v>
      </c>
      <c r="L27" s="76"/>
      <c r="M27" s="79"/>
      <c r="N27" s="80"/>
      <c r="O27" s="41">
        <v>255232</v>
      </c>
      <c r="P27" s="41" t="s">
        <v>268</v>
      </c>
      <c r="Q27" s="34">
        <v>43043</v>
      </c>
      <c r="R27" s="89">
        <f t="shared" si="0"/>
        <v>3500</v>
      </c>
    </row>
    <row r="28" spans="1:18" s="18" customFormat="1" ht="24.95" customHeight="1">
      <c r="A28" s="25">
        <v>23</v>
      </c>
      <c r="B28" s="36" t="s">
        <v>38</v>
      </c>
      <c r="C28" s="36" t="s">
        <v>39</v>
      </c>
      <c r="D28" s="46" t="s">
        <v>40</v>
      </c>
      <c r="E28" s="38">
        <v>2400</v>
      </c>
      <c r="F28" s="38">
        <v>50</v>
      </c>
      <c r="G28" s="42" t="s">
        <v>240</v>
      </c>
      <c r="H28" s="36" t="s">
        <v>41</v>
      </c>
      <c r="I28" s="30">
        <v>43040</v>
      </c>
      <c r="J28" s="39">
        <v>2400</v>
      </c>
      <c r="K28" s="32" t="s">
        <v>237</v>
      </c>
      <c r="L28" s="76"/>
      <c r="M28" s="79"/>
      <c r="N28" s="78"/>
      <c r="O28" s="41">
        <v>255233</v>
      </c>
      <c r="P28" s="41" t="s">
        <v>266</v>
      </c>
      <c r="Q28" s="34">
        <v>43045</v>
      </c>
      <c r="R28" s="89">
        <f t="shared" si="0"/>
        <v>2400</v>
      </c>
    </row>
    <row r="29" spans="1:18" s="18" customFormat="1" ht="24.95" customHeight="1">
      <c r="A29" s="35">
        <v>24</v>
      </c>
      <c r="B29" s="36" t="s">
        <v>101</v>
      </c>
      <c r="C29" s="36" t="s">
        <v>102</v>
      </c>
      <c r="D29" s="46" t="s">
        <v>103</v>
      </c>
      <c r="E29" s="38">
        <v>500</v>
      </c>
      <c r="F29" s="38">
        <v>190</v>
      </c>
      <c r="G29" s="42" t="s">
        <v>240</v>
      </c>
      <c r="H29" s="36" t="s">
        <v>104</v>
      </c>
      <c r="I29" s="30">
        <v>43040</v>
      </c>
      <c r="J29" s="39">
        <v>500</v>
      </c>
      <c r="K29" s="32" t="s">
        <v>220</v>
      </c>
      <c r="L29" s="76"/>
      <c r="M29" s="79"/>
      <c r="N29" s="78"/>
      <c r="O29" s="41">
        <v>255366</v>
      </c>
      <c r="P29" s="41" t="s">
        <v>270</v>
      </c>
      <c r="Q29" s="34">
        <v>43045</v>
      </c>
      <c r="R29" s="89">
        <f t="shared" si="0"/>
        <v>500</v>
      </c>
    </row>
    <row r="30" spans="1:18" s="18" customFormat="1" ht="24.95" customHeight="1">
      <c r="A30" s="25">
        <v>25</v>
      </c>
      <c r="B30" s="36" t="s">
        <v>105</v>
      </c>
      <c r="C30" s="36" t="s">
        <v>106</v>
      </c>
      <c r="D30" s="46" t="s">
        <v>107</v>
      </c>
      <c r="E30" s="38">
        <v>3800</v>
      </c>
      <c r="F30" s="38">
        <v>120</v>
      </c>
      <c r="G30" s="42" t="s">
        <v>240</v>
      </c>
      <c r="H30" s="36" t="s">
        <v>108</v>
      </c>
      <c r="I30" s="30">
        <v>43040</v>
      </c>
      <c r="J30" s="39">
        <v>3800</v>
      </c>
      <c r="K30" s="44" t="s">
        <v>238</v>
      </c>
      <c r="L30" s="76"/>
      <c r="M30" s="79"/>
      <c r="N30" s="80"/>
      <c r="O30" s="41">
        <v>255234</v>
      </c>
      <c r="P30" s="41" t="s">
        <v>273</v>
      </c>
      <c r="Q30" s="34">
        <v>43046</v>
      </c>
      <c r="R30" s="89">
        <f t="shared" si="0"/>
        <v>3800</v>
      </c>
    </row>
    <row r="31" spans="1:18" s="18" customFormat="1" ht="24.95" customHeight="1">
      <c r="A31" s="35">
        <v>26</v>
      </c>
      <c r="B31" s="36" t="s">
        <v>105</v>
      </c>
      <c r="C31" s="36" t="s">
        <v>109</v>
      </c>
      <c r="D31" s="46" t="s">
        <v>110</v>
      </c>
      <c r="E31" s="38">
        <v>1500</v>
      </c>
      <c r="F31" s="38">
        <v>40</v>
      </c>
      <c r="G31" s="42" t="s">
        <v>241</v>
      </c>
      <c r="H31" s="36" t="s">
        <v>111</v>
      </c>
      <c r="I31" s="55"/>
      <c r="J31" s="39"/>
      <c r="K31" s="44"/>
      <c r="L31" s="30">
        <v>43046</v>
      </c>
      <c r="M31" s="79">
        <v>1500</v>
      </c>
      <c r="N31" s="80" t="s">
        <v>253</v>
      </c>
      <c r="O31" s="41">
        <v>248757</v>
      </c>
      <c r="P31" s="41"/>
      <c r="Q31" s="41"/>
      <c r="R31" s="89">
        <f t="shared" si="0"/>
        <v>1500</v>
      </c>
    </row>
    <row r="32" spans="1:18" s="18" customFormat="1" ht="24.95" customHeight="1">
      <c r="A32" s="25">
        <v>27</v>
      </c>
      <c r="B32" s="36" t="s">
        <v>112</v>
      </c>
      <c r="C32" s="36" t="s">
        <v>113</v>
      </c>
      <c r="D32" s="46" t="s">
        <v>114</v>
      </c>
      <c r="E32" s="38">
        <v>800</v>
      </c>
      <c r="F32" s="38">
        <v>10</v>
      </c>
      <c r="G32" s="42" t="s">
        <v>240</v>
      </c>
      <c r="H32" s="36" t="s">
        <v>115</v>
      </c>
      <c r="I32" s="55"/>
      <c r="J32" s="39"/>
      <c r="K32" s="44"/>
      <c r="L32" s="30">
        <v>43046</v>
      </c>
      <c r="M32" s="79">
        <v>800</v>
      </c>
      <c r="N32" s="80" t="s">
        <v>254</v>
      </c>
      <c r="O32" s="41">
        <v>255238</v>
      </c>
      <c r="P32" s="41"/>
      <c r="Q32" s="41"/>
      <c r="R32" s="89">
        <f t="shared" si="0"/>
        <v>800</v>
      </c>
    </row>
    <row r="33" spans="1:18" s="18" customFormat="1" ht="24.95" customHeight="1">
      <c r="A33" s="35">
        <v>28</v>
      </c>
      <c r="B33" s="36" t="s">
        <v>112</v>
      </c>
      <c r="C33" s="36" t="s">
        <v>116</v>
      </c>
      <c r="D33" s="46" t="s">
        <v>117</v>
      </c>
      <c r="E33" s="38">
        <v>600</v>
      </c>
      <c r="F33" s="38">
        <v>10</v>
      </c>
      <c r="G33" s="42" t="s">
        <v>240</v>
      </c>
      <c r="H33" s="36" t="s">
        <v>115</v>
      </c>
      <c r="I33" s="55"/>
      <c r="J33" s="39"/>
      <c r="K33" s="44"/>
      <c r="L33" s="30">
        <v>43046</v>
      </c>
      <c r="M33" s="79">
        <v>600</v>
      </c>
      <c r="N33" s="80" t="s">
        <v>232</v>
      </c>
      <c r="O33" s="41">
        <v>255237</v>
      </c>
      <c r="P33" s="41"/>
      <c r="Q33" s="41"/>
      <c r="R33" s="89">
        <f t="shared" si="0"/>
        <v>600</v>
      </c>
    </row>
    <row r="34" spans="1:18" s="18" customFormat="1" ht="24.95" customHeight="1">
      <c r="A34" s="25">
        <v>29</v>
      </c>
      <c r="B34" s="36" t="s">
        <v>112</v>
      </c>
      <c r="C34" s="36" t="s">
        <v>118</v>
      </c>
      <c r="D34" s="46" t="s">
        <v>119</v>
      </c>
      <c r="E34" s="38">
        <v>800</v>
      </c>
      <c r="F34" s="38">
        <v>20</v>
      </c>
      <c r="G34" s="42" t="s">
        <v>241</v>
      </c>
      <c r="H34" s="56" t="s">
        <v>120</v>
      </c>
      <c r="I34" s="55"/>
      <c r="J34" s="39"/>
      <c r="K34" s="44"/>
      <c r="L34" s="30">
        <v>43046</v>
      </c>
      <c r="M34" s="79">
        <v>800</v>
      </c>
      <c r="N34" s="80" t="s">
        <v>254</v>
      </c>
      <c r="O34" s="41">
        <v>255239</v>
      </c>
      <c r="P34" s="41"/>
      <c r="Q34" s="41"/>
      <c r="R34" s="89">
        <f t="shared" si="0"/>
        <v>800</v>
      </c>
    </row>
    <row r="35" spans="1:18" s="18" customFormat="1" ht="24.95" customHeight="1">
      <c r="A35" s="35">
        <v>30</v>
      </c>
      <c r="B35" s="36" t="s">
        <v>112</v>
      </c>
      <c r="C35" s="36" t="s">
        <v>121</v>
      </c>
      <c r="D35" s="46" t="s">
        <v>119</v>
      </c>
      <c r="E35" s="38">
        <v>200</v>
      </c>
      <c r="F35" s="38">
        <v>0</v>
      </c>
      <c r="G35" s="42" t="s">
        <v>241</v>
      </c>
      <c r="H35" s="56" t="s">
        <v>120</v>
      </c>
      <c r="I35" s="30">
        <v>43040</v>
      </c>
      <c r="J35" s="39">
        <v>200</v>
      </c>
      <c r="K35" s="44" t="s">
        <v>56</v>
      </c>
      <c r="L35" s="76"/>
      <c r="M35" s="79"/>
      <c r="N35" s="80"/>
      <c r="O35" s="41">
        <v>255240</v>
      </c>
      <c r="P35" s="41"/>
      <c r="Q35" s="34"/>
      <c r="R35" s="89">
        <f t="shared" si="0"/>
        <v>200</v>
      </c>
    </row>
    <row r="36" spans="1:18" s="18" customFormat="1" ht="24.95" customHeight="1">
      <c r="A36" s="25">
        <v>31</v>
      </c>
      <c r="B36" s="36" t="s">
        <v>122</v>
      </c>
      <c r="C36" s="36" t="s">
        <v>123</v>
      </c>
      <c r="D36" s="46" t="s">
        <v>124</v>
      </c>
      <c r="E36" s="38">
        <v>1000</v>
      </c>
      <c r="F36" s="38">
        <v>50</v>
      </c>
      <c r="G36" s="43" t="s">
        <v>240</v>
      </c>
      <c r="H36" s="36" t="s">
        <v>125</v>
      </c>
      <c r="I36" s="30">
        <v>43040</v>
      </c>
      <c r="J36" s="39">
        <v>1000</v>
      </c>
      <c r="K36" s="44" t="s">
        <v>223</v>
      </c>
      <c r="L36" s="76"/>
      <c r="M36" s="79"/>
      <c r="N36" s="80"/>
      <c r="O36" s="41">
        <v>255241</v>
      </c>
      <c r="P36" s="41" t="s">
        <v>271</v>
      </c>
      <c r="Q36" s="34">
        <v>43045</v>
      </c>
      <c r="R36" s="89">
        <f t="shared" si="0"/>
        <v>1000</v>
      </c>
    </row>
    <row r="37" spans="1:18" s="18" customFormat="1" ht="24.95" customHeight="1">
      <c r="A37" s="35">
        <v>32</v>
      </c>
      <c r="B37" s="36" t="s">
        <v>126</v>
      </c>
      <c r="C37" s="36" t="s">
        <v>127</v>
      </c>
      <c r="D37" s="46" t="s">
        <v>128</v>
      </c>
      <c r="E37" s="38">
        <v>700</v>
      </c>
      <c r="F37" s="38">
        <v>10</v>
      </c>
      <c r="G37" s="42" t="s">
        <v>244</v>
      </c>
      <c r="H37" s="36" t="s">
        <v>228</v>
      </c>
      <c r="I37" s="30"/>
      <c r="J37" s="39"/>
      <c r="K37" s="32"/>
      <c r="L37" s="30">
        <v>43046</v>
      </c>
      <c r="M37" s="79">
        <v>700</v>
      </c>
      <c r="N37" s="80" t="s">
        <v>231</v>
      </c>
      <c r="O37" s="41">
        <v>255242</v>
      </c>
      <c r="P37" s="41"/>
      <c r="Q37" s="41"/>
      <c r="R37" s="89">
        <f t="shared" si="0"/>
        <v>700</v>
      </c>
    </row>
    <row r="38" spans="1:18" s="18" customFormat="1" ht="24.95" customHeight="1">
      <c r="A38" s="25">
        <v>33</v>
      </c>
      <c r="B38" s="36" t="s">
        <v>126</v>
      </c>
      <c r="C38" s="36" t="s">
        <v>129</v>
      </c>
      <c r="D38" s="46" t="s">
        <v>130</v>
      </c>
      <c r="E38" s="38">
        <v>700</v>
      </c>
      <c r="F38" s="38">
        <v>10</v>
      </c>
      <c r="G38" s="42" t="s">
        <v>240</v>
      </c>
      <c r="H38" s="36" t="s">
        <v>131</v>
      </c>
      <c r="I38" s="55"/>
      <c r="J38" s="39"/>
      <c r="K38" s="44"/>
      <c r="L38" s="30">
        <v>43046</v>
      </c>
      <c r="M38" s="79">
        <v>700</v>
      </c>
      <c r="N38" s="80" t="s">
        <v>231</v>
      </c>
      <c r="O38" s="41">
        <v>255243</v>
      </c>
      <c r="P38" s="41"/>
      <c r="Q38" s="41"/>
      <c r="R38" s="89">
        <f t="shared" si="0"/>
        <v>700</v>
      </c>
    </row>
    <row r="39" spans="1:18" s="18" customFormat="1" ht="24.95" customHeight="1">
      <c r="A39" s="35">
        <v>34</v>
      </c>
      <c r="B39" s="36" t="s">
        <v>126</v>
      </c>
      <c r="C39" s="36" t="s">
        <v>132</v>
      </c>
      <c r="D39" s="46" t="s">
        <v>133</v>
      </c>
      <c r="E39" s="38">
        <v>500</v>
      </c>
      <c r="F39" s="38">
        <v>0</v>
      </c>
      <c r="G39" s="42" t="s">
        <v>241</v>
      </c>
      <c r="H39" s="57" t="s">
        <v>134</v>
      </c>
      <c r="I39" s="55"/>
      <c r="J39" s="39"/>
      <c r="K39" s="44"/>
      <c r="L39" s="30">
        <v>43046</v>
      </c>
      <c r="M39" s="79">
        <v>500</v>
      </c>
      <c r="N39" s="80" t="s">
        <v>220</v>
      </c>
      <c r="O39" s="41">
        <v>255244</v>
      </c>
      <c r="P39" s="41"/>
      <c r="Q39" s="41"/>
      <c r="R39" s="89">
        <f t="shared" si="0"/>
        <v>500</v>
      </c>
    </row>
    <row r="40" spans="1:18" s="18" customFormat="1" ht="24.95" customHeight="1">
      <c r="A40" s="25">
        <v>35</v>
      </c>
      <c r="B40" s="36" t="s">
        <v>135</v>
      </c>
      <c r="C40" s="36" t="s">
        <v>136</v>
      </c>
      <c r="D40" s="46" t="s">
        <v>137</v>
      </c>
      <c r="E40" s="38">
        <v>2000</v>
      </c>
      <c r="F40" s="38">
        <v>80</v>
      </c>
      <c r="G40" s="42" t="s">
        <v>240</v>
      </c>
      <c r="H40" s="36" t="s">
        <v>138</v>
      </c>
      <c r="I40" s="55"/>
      <c r="J40" s="39"/>
      <c r="K40" s="44"/>
      <c r="L40" s="30">
        <v>43046</v>
      </c>
      <c r="M40" s="79">
        <v>2000</v>
      </c>
      <c r="N40" s="80" t="s">
        <v>230</v>
      </c>
      <c r="O40" s="41">
        <v>255245</v>
      </c>
      <c r="P40" s="41"/>
      <c r="Q40" s="41"/>
      <c r="R40" s="89">
        <f t="shared" si="0"/>
        <v>2000</v>
      </c>
    </row>
    <row r="41" spans="1:18" s="18" customFormat="1" ht="24.95" customHeight="1">
      <c r="A41" s="35">
        <v>36</v>
      </c>
      <c r="B41" s="36" t="s">
        <v>135</v>
      </c>
      <c r="C41" s="36" t="s">
        <v>139</v>
      </c>
      <c r="D41" s="46" t="s">
        <v>137</v>
      </c>
      <c r="E41" s="38">
        <v>1000</v>
      </c>
      <c r="F41" s="38">
        <v>50</v>
      </c>
      <c r="G41" s="42" t="s">
        <v>240</v>
      </c>
      <c r="H41" s="36" t="s">
        <v>138</v>
      </c>
      <c r="I41" s="55"/>
      <c r="J41" s="39"/>
      <c r="K41" s="44"/>
      <c r="L41" s="30">
        <v>43046</v>
      </c>
      <c r="M41" s="79">
        <v>1000</v>
      </c>
      <c r="N41" s="80" t="s">
        <v>223</v>
      </c>
      <c r="O41" s="41">
        <v>255246</v>
      </c>
      <c r="P41" s="41"/>
      <c r="Q41" s="41"/>
      <c r="R41" s="89">
        <f t="shared" si="0"/>
        <v>1000</v>
      </c>
    </row>
    <row r="42" spans="1:18" s="18" customFormat="1" ht="24.95" customHeight="1">
      <c r="A42" s="25">
        <v>37</v>
      </c>
      <c r="B42" s="36" t="s">
        <v>140</v>
      </c>
      <c r="C42" s="36" t="s">
        <v>141</v>
      </c>
      <c r="D42" s="46" t="s">
        <v>142</v>
      </c>
      <c r="E42" s="38">
        <v>3000</v>
      </c>
      <c r="F42" s="38">
        <v>50</v>
      </c>
      <c r="G42" s="43" t="s">
        <v>240</v>
      </c>
      <c r="H42" s="36" t="s">
        <v>143</v>
      </c>
      <c r="I42" s="55"/>
      <c r="J42" s="39"/>
      <c r="K42" s="44"/>
      <c r="L42" s="30">
        <v>43046</v>
      </c>
      <c r="M42" s="79">
        <v>3000</v>
      </c>
      <c r="N42" s="80" t="s">
        <v>236</v>
      </c>
      <c r="O42" s="41">
        <v>255247</v>
      </c>
      <c r="P42" s="41"/>
      <c r="Q42" s="41"/>
      <c r="R42" s="89">
        <f t="shared" si="0"/>
        <v>3000</v>
      </c>
    </row>
    <row r="43" spans="1:18" s="18" customFormat="1" ht="24.95" customHeight="1">
      <c r="A43" s="35">
        <v>38</v>
      </c>
      <c r="B43" s="36" t="s">
        <v>144</v>
      </c>
      <c r="C43" s="36" t="s">
        <v>145</v>
      </c>
      <c r="D43" s="46" t="s">
        <v>146</v>
      </c>
      <c r="E43" s="38">
        <v>2000</v>
      </c>
      <c r="F43" s="38">
        <v>60</v>
      </c>
      <c r="G43" s="45" t="s">
        <v>240</v>
      </c>
      <c r="H43" s="36" t="s">
        <v>147</v>
      </c>
      <c r="I43" s="55"/>
      <c r="J43" s="39"/>
      <c r="K43" s="44"/>
      <c r="L43" s="30">
        <v>43046</v>
      </c>
      <c r="M43" s="79">
        <v>2000</v>
      </c>
      <c r="N43" s="80" t="s">
        <v>230</v>
      </c>
      <c r="O43" s="41">
        <v>255248</v>
      </c>
      <c r="P43" s="41"/>
      <c r="Q43" s="41"/>
      <c r="R43" s="89">
        <f t="shared" si="0"/>
        <v>2000</v>
      </c>
    </row>
    <row r="44" spans="1:18" s="18" customFormat="1" ht="24.95" customHeight="1">
      <c r="A44" s="25">
        <v>39</v>
      </c>
      <c r="B44" s="36" t="s">
        <v>42</v>
      </c>
      <c r="C44" s="36" t="s">
        <v>43</v>
      </c>
      <c r="D44" s="46" t="s">
        <v>44</v>
      </c>
      <c r="E44" s="38">
        <v>1800</v>
      </c>
      <c r="F44" s="38">
        <v>30</v>
      </c>
      <c r="G44" s="43" t="s">
        <v>240</v>
      </c>
      <c r="H44" s="36" t="s">
        <v>45</v>
      </c>
      <c r="I44" s="30">
        <v>43040</v>
      </c>
      <c r="J44" s="39">
        <v>1800</v>
      </c>
      <c r="K44" s="44" t="s">
        <v>239</v>
      </c>
      <c r="L44" s="76"/>
      <c r="M44" s="79"/>
      <c r="N44" s="80"/>
      <c r="O44" s="41">
        <v>255250</v>
      </c>
      <c r="P44" s="41" t="s">
        <v>284</v>
      </c>
      <c r="Q44" s="34">
        <v>43046</v>
      </c>
      <c r="R44" s="89">
        <f t="shared" si="0"/>
        <v>1800</v>
      </c>
    </row>
    <row r="45" spans="1:18" s="18" customFormat="1" ht="24.95" customHeight="1">
      <c r="A45" s="35">
        <v>40</v>
      </c>
      <c r="B45" s="36" t="s">
        <v>148</v>
      </c>
      <c r="C45" s="36" t="s">
        <v>149</v>
      </c>
      <c r="D45" s="46" t="s">
        <v>150</v>
      </c>
      <c r="E45" s="38">
        <v>600</v>
      </c>
      <c r="F45" s="38">
        <v>10</v>
      </c>
      <c r="G45" s="42" t="s">
        <v>240</v>
      </c>
      <c r="H45" s="36" t="s">
        <v>151</v>
      </c>
      <c r="I45" s="30"/>
      <c r="J45" s="39"/>
      <c r="K45" s="32"/>
      <c r="L45" s="30">
        <v>43046</v>
      </c>
      <c r="M45" s="79">
        <v>600</v>
      </c>
      <c r="N45" s="80" t="s">
        <v>232</v>
      </c>
      <c r="O45" s="41">
        <v>255301</v>
      </c>
      <c r="P45" s="41"/>
      <c r="Q45" s="41"/>
      <c r="R45" s="89">
        <f t="shared" si="0"/>
        <v>600</v>
      </c>
    </row>
    <row r="46" spans="1:18" s="18" customFormat="1" ht="24.95" customHeight="1">
      <c r="A46" s="25">
        <v>41</v>
      </c>
      <c r="B46" s="36" t="s">
        <v>148</v>
      </c>
      <c r="C46" s="36" t="s">
        <v>152</v>
      </c>
      <c r="D46" s="46" t="s">
        <v>153</v>
      </c>
      <c r="E46" s="38">
        <v>800</v>
      </c>
      <c r="F46" s="38">
        <v>10</v>
      </c>
      <c r="G46" s="42" t="s">
        <v>241</v>
      </c>
      <c r="H46" s="36" t="s">
        <v>154</v>
      </c>
      <c r="I46" s="55"/>
      <c r="J46" s="39"/>
      <c r="K46" s="44"/>
      <c r="L46" s="30">
        <v>43046</v>
      </c>
      <c r="M46" s="79">
        <v>800</v>
      </c>
      <c r="N46" s="80" t="s">
        <v>254</v>
      </c>
      <c r="O46" s="41">
        <v>255302</v>
      </c>
      <c r="P46" s="41"/>
      <c r="Q46" s="41"/>
      <c r="R46" s="89">
        <f t="shared" si="0"/>
        <v>800</v>
      </c>
    </row>
    <row r="47" spans="1:18" s="18" customFormat="1" ht="24.95" customHeight="1">
      <c r="A47" s="35">
        <v>42</v>
      </c>
      <c r="B47" s="36" t="s">
        <v>148</v>
      </c>
      <c r="C47" s="36" t="s">
        <v>155</v>
      </c>
      <c r="D47" s="46" t="s">
        <v>153</v>
      </c>
      <c r="E47" s="38">
        <v>1700</v>
      </c>
      <c r="F47" s="38">
        <v>20</v>
      </c>
      <c r="G47" s="42" t="s">
        <v>240</v>
      </c>
      <c r="H47" s="36" t="s">
        <v>151</v>
      </c>
      <c r="I47" s="55"/>
      <c r="J47" s="39"/>
      <c r="K47" s="44"/>
      <c r="L47" s="30">
        <v>43046</v>
      </c>
      <c r="M47" s="79">
        <v>1700</v>
      </c>
      <c r="N47" s="80" t="s">
        <v>255</v>
      </c>
      <c r="O47" s="41">
        <v>255303</v>
      </c>
      <c r="P47" s="41"/>
      <c r="Q47" s="41"/>
      <c r="R47" s="89">
        <f t="shared" si="0"/>
        <v>1700</v>
      </c>
    </row>
    <row r="48" spans="1:18" s="18" customFormat="1" ht="24.95" customHeight="1">
      <c r="A48" s="25">
        <v>43</v>
      </c>
      <c r="B48" s="36" t="s">
        <v>156</v>
      </c>
      <c r="C48" s="36" t="s">
        <v>157</v>
      </c>
      <c r="D48" s="46" t="s">
        <v>158</v>
      </c>
      <c r="E48" s="38">
        <v>750</v>
      </c>
      <c r="F48" s="38">
        <v>20</v>
      </c>
      <c r="G48" s="42" t="s">
        <v>240</v>
      </c>
      <c r="H48" s="36" t="s">
        <v>222</v>
      </c>
      <c r="I48" s="30">
        <v>43040</v>
      </c>
      <c r="J48" s="39">
        <v>750</v>
      </c>
      <c r="K48" s="44" t="s">
        <v>23</v>
      </c>
      <c r="L48" s="76"/>
      <c r="M48" s="79"/>
      <c r="N48" s="80"/>
      <c r="O48" s="41">
        <v>255651</v>
      </c>
      <c r="P48" s="41"/>
      <c r="Q48" s="34"/>
      <c r="R48" s="89">
        <f t="shared" si="0"/>
        <v>750</v>
      </c>
    </row>
    <row r="49" spans="1:18" s="18" customFormat="1" ht="24.95" customHeight="1">
      <c r="A49" s="35">
        <v>44</v>
      </c>
      <c r="B49" s="36" t="s">
        <v>159</v>
      </c>
      <c r="C49" s="36" t="s">
        <v>160</v>
      </c>
      <c r="D49" s="46" t="s">
        <v>161</v>
      </c>
      <c r="E49" s="38">
        <v>2000</v>
      </c>
      <c r="F49" s="38">
        <v>30</v>
      </c>
      <c r="G49" s="42" t="s">
        <v>240</v>
      </c>
      <c r="H49" s="36" t="s">
        <v>162</v>
      </c>
      <c r="I49" s="30"/>
      <c r="J49" s="39"/>
      <c r="K49" s="32"/>
      <c r="L49" s="30">
        <v>43046</v>
      </c>
      <c r="M49" s="79">
        <v>2000</v>
      </c>
      <c r="N49" s="80" t="s">
        <v>230</v>
      </c>
      <c r="O49" s="41">
        <v>255305</v>
      </c>
      <c r="P49" s="41"/>
      <c r="Q49" s="41"/>
      <c r="R49" s="89">
        <f t="shared" si="0"/>
        <v>2000</v>
      </c>
    </row>
    <row r="50" spans="1:18" s="18" customFormat="1" ht="24.95" customHeight="1">
      <c r="A50" s="25">
        <v>45</v>
      </c>
      <c r="B50" s="36" t="s">
        <v>163</v>
      </c>
      <c r="C50" s="36" t="s">
        <v>164</v>
      </c>
      <c r="D50" s="46" t="s">
        <v>165</v>
      </c>
      <c r="E50" s="38">
        <v>1000</v>
      </c>
      <c r="F50" s="38">
        <v>200</v>
      </c>
      <c r="G50" s="42" t="s">
        <v>240</v>
      </c>
      <c r="H50" s="36" t="s">
        <v>166</v>
      </c>
      <c r="I50" s="30">
        <v>43040</v>
      </c>
      <c r="J50" s="39">
        <v>1000</v>
      </c>
      <c r="K50" s="44" t="s">
        <v>223</v>
      </c>
      <c r="L50" s="76"/>
      <c r="M50" s="79"/>
      <c r="N50" s="80"/>
      <c r="O50" s="41">
        <v>255306</v>
      </c>
      <c r="P50" s="41" t="s">
        <v>264</v>
      </c>
      <c r="Q50" s="34">
        <v>43045</v>
      </c>
      <c r="R50" s="89">
        <f t="shared" si="0"/>
        <v>1000</v>
      </c>
    </row>
    <row r="51" spans="1:18" s="18" customFormat="1" ht="24.95" customHeight="1">
      <c r="A51" s="48">
        <v>46</v>
      </c>
      <c r="B51" s="49" t="s">
        <v>167</v>
      </c>
      <c r="C51" s="49" t="s">
        <v>168</v>
      </c>
      <c r="D51" s="133" t="s">
        <v>169</v>
      </c>
      <c r="E51" s="50">
        <v>2500</v>
      </c>
      <c r="F51" s="50">
        <v>20</v>
      </c>
      <c r="G51" s="134" t="s">
        <v>240</v>
      </c>
      <c r="H51" s="49" t="s">
        <v>170</v>
      </c>
      <c r="I51" s="135"/>
      <c r="J51" s="51"/>
      <c r="K51" s="136"/>
      <c r="L51" s="135">
        <v>43046</v>
      </c>
      <c r="M51" s="83">
        <v>2500</v>
      </c>
      <c r="N51" s="84" t="s">
        <v>256</v>
      </c>
      <c r="O51" s="53">
        <v>256160</v>
      </c>
      <c r="P51" s="53"/>
      <c r="Q51" s="53"/>
      <c r="R51" s="90">
        <f t="shared" si="0"/>
        <v>2500</v>
      </c>
    </row>
    <row r="52" spans="1:18" s="18" customFormat="1" ht="24.95" customHeight="1">
      <c r="A52" s="25">
        <v>47</v>
      </c>
      <c r="B52" s="36" t="s">
        <v>171</v>
      </c>
      <c r="C52" s="36" t="s">
        <v>172</v>
      </c>
      <c r="D52" s="46" t="s">
        <v>173</v>
      </c>
      <c r="E52" s="38">
        <v>600</v>
      </c>
      <c r="F52" s="38">
        <v>30</v>
      </c>
      <c r="G52" s="42" t="s">
        <v>240</v>
      </c>
      <c r="H52" s="36" t="s">
        <v>174</v>
      </c>
      <c r="I52" s="30">
        <v>43040</v>
      </c>
      <c r="J52" s="39">
        <v>600</v>
      </c>
      <c r="K52" s="44" t="s">
        <v>232</v>
      </c>
      <c r="L52" s="76"/>
      <c r="M52" s="79"/>
      <c r="N52" s="80"/>
      <c r="O52" s="41">
        <v>255307</v>
      </c>
      <c r="P52" s="41"/>
      <c r="Q52" s="34"/>
      <c r="R52" s="89">
        <f t="shared" si="0"/>
        <v>600</v>
      </c>
    </row>
    <row r="53" spans="1:18" s="18" customFormat="1" ht="24.95" customHeight="1">
      <c r="A53" s="35">
        <v>48</v>
      </c>
      <c r="B53" s="36" t="s">
        <v>175</v>
      </c>
      <c r="C53" s="36" t="s">
        <v>176</v>
      </c>
      <c r="D53" s="46" t="s">
        <v>177</v>
      </c>
      <c r="E53" s="38">
        <v>700</v>
      </c>
      <c r="F53" s="38">
        <v>80</v>
      </c>
      <c r="G53" s="43" t="s">
        <v>240</v>
      </c>
      <c r="H53" s="36" t="s">
        <v>178</v>
      </c>
      <c r="I53" s="30">
        <v>43040</v>
      </c>
      <c r="J53" s="39">
        <v>700</v>
      </c>
      <c r="K53" s="44" t="s">
        <v>231</v>
      </c>
      <c r="L53" s="76"/>
      <c r="M53" s="79"/>
      <c r="N53" s="80"/>
      <c r="O53" s="41">
        <v>255308</v>
      </c>
      <c r="P53" s="41" t="s">
        <v>283</v>
      </c>
      <c r="Q53" s="34">
        <v>43045</v>
      </c>
      <c r="R53" s="89">
        <f t="shared" si="0"/>
        <v>700</v>
      </c>
    </row>
    <row r="54" spans="1:18" s="18" customFormat="1" ht="24.95" customHeight="1">
      <c r="A54" s="25">
        <v>49</v>
      </c>
      <c r="B54" s="36" t="s">
        <v>179</v>
      </c>
      <c r="C54" s="36" t="s">
        <v>180</v>
      </c>
      <c r="D54" s="58" t="s">
        <v>181</v>
      </c>
      <c r="E54" s="38">
        <v>2000</v>
      </c>
      <c r="F54" s="38">
        <v>40</v>
      </c>
      <c r="G54" s="42" t="s">
        <v>240</v>
      </c>
      <c r="H54" s="36" t="s">
        <v>182</v>
      </c>
      <c r="I54" s="30"/>
      <c r="J54" s="39"/>
      <c r="K54" s="32"/>
      <c r="L54" s="30">
        <v>43046</v>
      </c>
      <c r="M54" s="79">
        <v>2000</v>
      </c>
      <c r="N54" s="80" t="s">
        <v>230</v>
      </c>
      <c r="O54" s="41">
        <v>256158</v>
      </c>
      <c r="P54" s="41"/>
      <c r="Q54" s="41"/>
      <c r="R54" s="89">
        <f t="shared" si="0"/>
        <v>2000</v>
      </c>
    </row>
    <row r="55" spans="1:18" s="18" customFormat="1" ht="24.95" customHeight="1">
      <c r="A55" s="35">
        <v>50</v>
      </c>
      <c r="B55" s="36" t="s">
        <v>183</v>
      </c>
      <c r="C55" s="36" t="s">
        <v>184</v>
      </c>
      <c r="D55" s="59" t="s">
        <v>185</v>
      </c>
      <c r="E55" s="38">
        <v>12000</v>
      </c>
      <c r="F55" s="38">
        <v>10</v>
      </c>
      <c r="G55" s="40" t="s">
        <v>245</v>
      </c>
      <c r="H55" s="56" t="s">
        <v>186</v>
      </c>
      <c r="I55" s="30"/>
      <c r="J55" s="39"/>
      <c r="K55" s="32"/>
      <c r="L55" s="76"/>
      <c r="M55" s="79"/>
      <c r="N55" s="78"/>
      <c r="O55" s="41"/>
      <c r="P55" s="41"/>
      <c r="Q55" s="41"/>
      <c r="R55" s="89">
        <f t="shared" si="0"/>
        <v>0</v>
      </c>
    </row>
    <row r="56" spans="1:18" s="18" customFormat="1" ht="24.95" customHeight="1">
      <c r="A56" s="25">
        <v>51</v>
      </c>
      <c r="B56" s="36" t="s">
        <v>187</v>
      </c>
      <c r="C56" s="36" t="s">
        <v>188</v>
      </c>
      <c r="D56" s="59" t="s">
        <v>207</v>
      </c>
      <c r="E56" s="38">
        <v>7000</v>
      </c>
      <c r="F56" s="38">
        <v>150</v>
      </c>
      <c r="G56" s="40" t="s">
        <v>246</v>
      </c>
      <c r="H56" s="56" t="s">
        <v>189</v>
      </c>
      <c r="I56" s="55"/>
      <c r="J56" s="39"/>
      <c r="K56" s="44"/>
      <c r="L56" s="30">
        <v>43046</v>
      </c>
      <c r="M56" s="79">
        <v>7000</v>
      </c>
      <c r="N56" s="80" t="s">
        <v>257</v>
      </c>
      <c r="O56" s="41">
        <v>255312</v>
      </c>
      <c r="P56" s="41"/>
      <c r="Q56" s="41"/>
      <c r="R56" s="89">
        <f t="shared" si="0"/>
        <v>7000</v>
      </c>
    </row>
    <row r="57" spans="1:18" s="18" customFormat="1" ht="24.95" customHeight="1">
      <c r="A57" s="35">
        <v>52</v>
      </c>
      <c r="B57" s="36" t="s">
        <v>190</v>
      </c>
      <c r="C57" s="36" t="s">
        <v>191</v>
      </c>
      <c r="D57" s="59" t="s">
        <v>226</v>
      </c>
      <c r="E57" s="38">
        <v>2500</v>
      </c>
      <c r="F57" s="38">
        <v>0</v>
      </c>
      <c r="G57" s="40" t="s">
        <v>246</v>
      </c>
      <c r="H57" s="36" t="s">
        <v>192</v>
      </c>
      <c r="I57" s="55"/>
      <c r="J57" s="39"/>
      <c r="K57" s="44"/>
      <c r="L57" s="30">
        <v>43046</v>
      </c>
      <c r="M57" s="79">
        <v>2500</v>
      </c>
      <c r="N57" s="80" t="s">
        <v>256</v>
      </c>
      <c r="O57" s="41">
        <v>255313</v>
      </c>
      <c r="P57" s="41" t="s">
        <v>286</v>
      </c>
      <c r="Q57" s="34">
        <v>43049</v>
      </c>
      <c r="R57" s="89">
        <f t="shared" si="0"/>
        <v>2500</v>
      </c>
    </row>
    <row r="58" spans="1:18" s="18" customFormat="1" ht="24.95" customHeight="1">
      <c r="A58" s="25">
        <v>53</v>
      </c>
      <c r="B58" s="36" t="s">
        <v>193</v>
      </c>
      <c r="C58" s="36" t="s">
        <v>194</v>
      </c>
      <c r="D58" s="59" t="s">
        <v>226</v>
      </c>
      <c r="E58" s="38">
        <v>8000</v>
      </c>
      <c r="F58" s="38">
        <v>30</v>
      </c>
      <c r="G58" s="40" t="s">
        <v>246</v>
      </c>
      <c r="H58" s="36" t="s">
        <v>192</v>
      </c>
      <c r="I58" s="55"/>
      <c r="J58" s="39"/>
      <c r="K58" s="44"/>
      <c r="L58" s="30">
        <v>43046</v>
      </c>
      <c r="M58" s="79">
        <v>8000</v>
      </c>
      <c r="N58" s="80" t="s">
        <v>258</v>
      </c>
      <c r="O58" s="41">
        <v>255314</v>
      </c>
      <c r="P58" s="41" t="s">
        <v>286</v>
      </c>
      <c r="Q58" s="34">
        <v>43049</v>
      </c>
      <c r="R58" s="89">
        <f t="shared" si="0"/>
        <v>8000</v>
      </c>
    </row>
    <row r="59" spans="1:18" s="18" customFormat="1" ht="24.95" customHeight="1">
      <c r="A59" s="35">
        <v>54</v>
      </c>
      <c r="B59" s="36" t="s">
        <v>195</v>
      </c>
      <c r="C59" s="36" t="s">
        <v>196</v>
      </c>
      <c r="D59" s="59" t="s">
        <v>197</v>
      </c>
      <c r="E59" s="38">
        <v>3500</v>
      </c>
      <c r="F59" s="38">
        <v>20</v>
      </c>
      <c r="G59" s="40" t="s">
        <v>246</v>
      </c>
      <c r="H59" s="56" t="s">
        <v>198</v>
      </c>
      <c r="I59" s="55"/>
      <c r="J59" s="39"/>
      <c r="K59" s="44"/>
      <c r="L59" s="30">
        <v>43046</v>
      </c>
      <c r="M59" s="79">
        <v>3500</v>
      </c>
      <c r="N59" s="80" t="s">
        <v>234</v>
      </c>
      <c r="O59" s="41">
        <v>255315</v>
      </c>
      <c r="P59" s="41"/>
      <c r="Q59" s="41"/>
      <c r="R59" s="89">
        <f t="shared" si="0"/>
        <v>3500</v>
      </c>
    </row>
    <row r="60" spans="1:18" s="18" customFormat="1" ht="24.95" customHeight="1">
      <c r="A60" s="25">
        <v>55</v>
      </c>
      <c r="B60" s="36" t="s">
        <v>199</v>
      </c>
      <c r="C60" s="36" t="s">
        <v>200</v>
      </c>
      <c r="D60" s="59" t="s">
        <v>227</v>
      </c>
      <c r="E60" s="38">
        <v>2700</v>
      </c>
      <c r="F60" s="38">
        <v>10</v>
      </c>
      <c r="G60" s="40" t="s">
        <v>246</v>
      </c>
      <c r="H60" s="36" t="s">
        <v>192</v>
      </c>
      <c r="I60" s="55"/>
      <c r="J60" s="39"/>
      <c r="K60" s="44"/>
      <c r="L60" s="30">
        <v>43046</v>
      </c>
      <c r="M60" s="79">
        <v>2700</v>
      </c>
      <c r="N60" s="80" t="s">
        <v>259</v>
      </c>
      <c r="O60" s="41">
        <v>255316</v>
      </c>
      <c r="P60" s="41" t="s">
        <v>286</v>
      </c>
      <c r="Q60" s="34">
        <v>43049</v>
      </c>
      <c r="R60" s="89">
        <f t="shared" si="0"/>
        <v>2700</v>
      </c>
    </row>
    <row r="61" spans="1:18" s="18" customFormat="1" ht="24.95" customHeight="1">
      <c r="A61" s="35">
        <v>56</v>
      </c>
      <c r="B61" s="36" t="s">
        <v>201</v>
      </c>
      <c r="C61" s="36" t="s">
        <v>202</v>
      </c>
      <c r="D61" s="59" t="s">
        <v>203</v>
      </c>
      <c r="E61" s="38">
        <v>3000</v>
      </c>
      <c r="F61" s="38">
        <v>40</v>
      </c>
      <c r="G61" s="40" t="s">
        <v>246</v>
      </c>
      <c r="H61" s="36" t="s">
        <v>204</v>
      </c>
      <c r="I61" s="55"/>
      <c r="J61" s="39"/>
      <c r="K61" s="44"/>
      <c r="L61" s="30">
        <v>43046</v>
      </c>
      <c r="M61" s="79">
        <v>3000</v>
      </c>
      <c r="N61" s="80" t="s">
        <v>236</v>
      </c>
      <c r="O61" s="41">
        <v>255317</v>
      </c>
      <c r="P61" s="41"/>
      <c r="Q61" s="41"/>
      <c r="R61" s="89">
        <f t="shared" si="0"/>
        <v>3000</v>
      </c>
    </row>
    <row r="62" spans="1:18" s="18" customFormat="1" ht="24.95" customHeight="1">
      <c r="A62" s="25">
        <v>57</v>
      </c>
      <c r="B62" s="36" t="s">
        <v>205</v>
      </c>
      <c r="C62" s="36" t="s">
        <v>206</v>
      </c>
      <c r="D62" s="59" t="s">
        <v>207</v>
      </c>
      <c r="E62" s="38">
        <v>10000</v>
      </c>
      <c r="F62" s="38">
        <v>0</v>
      </c>
      <c r="G62" s="40" t="s">
        <v>246</v>
      </c>
      <c r="H62" s="56" t="s">
        <v>189</v>
      </c>
      <c r="I62" s="55"/>
      <c r="J62" s="39"/>
      <c r="K62" s="44"/>
      <c r="L62" s="81"/>
      <c r="M62" s="79"/>
      <c r="N62" s="80"/>
      <c r="O62" s="41"/>
      <c r="P62" s="41"/>
      <c r="Q62" s="41"/>
      <c r="R62" s="89">
        <f t="shared" si="0"/>
        <v>0</v>
      </c>
    </row>
    <row r="63" spans="1:18" s="54" customFormat="1" ht="24.95" customHeight="1">
      <c r="A63" s="48">
        <v>58</v>
      </c>
      <c r="B63" s="49" t="s">
        <v>208</v>
      </c>
      <c r="C63" s="49" t="s">
        <v>209</v>
      </c>
      <c r="D63" s="60" t="s">
        <v>210</v>
      </c>
      <c r="E63" s="50">
        <v>9000</v>
      </c>
      <c r="F63" s="50">
        <v>30</v>
      </c>
      <c r="G63" s="52" t="s">
        <v>211</v>
      </c>
      <c r="H63" s="49" t="s">
        <v>211</v>
      </c>
      <c r="I63" s="61"/>
      <c r="J63" s="51"/>
      <c r="K63" s="61"/>
      <c r="L63" s="51"/>
      <c r="M63" s="83"/>
      <c r="N63" s="84"/>
      <c r="O63" s="53"/>
      <c r="P63" s="53"/>
      <c r="Q63" s="53"/>
      <c r="R63" s="90">
        <f t="shared" si="0"/>
        <v>0</v>
      </c>
    </row>
    <row r="64" spans="1:18" s="18" customFormat="1" ht="24.95" customHeight="1">
      <c r="A64" s="25">
        <v>59</v>
      </c>
      <c r="B64" s="36" t="s">
        <v>212</v>
      </c>
      <c r="C64" s="36" t="s">
        <v>61</v>
      </c>
      <c r="D64" s="59" t="s">
        <v>213</v>
      </c>
      <c r="E64" s="38">
        <v>12000</v>
      </c>
      <c r="F64" s="38">
        <v>90</v>
      </c>
      <c r="G64" s="40" t="s">
        <v>247</v>
      </c>
      <c r="H64" s="36" t="s">
        <v>214</v>
      </c>
      <c r="I64" s="55"/>
      <c r="J64" s="39"/>
      <c r="K64" s="44"/>
      <c r="L64" s="81"/>
      <c r="M64" s="79"/>
      <c r="N64" s="78"/>
      <c r="O64" s="41"/>
      <c r="P64" s="41"/>
      <c r="Q64" s="41"/>
      <c r="R64" s="89">
        <f t="shared" si="0"/>
        <v>0</v>
      </c>
    </row>
    <row r="65" spans="1:18" s="54" customFormat="1" ht="24.95" customHeight="1">
      <c r="A65" s="48">
        <v>60</v>
      </c>
      <c r="B65" s="49" t="s">
        <v>215</v>
      </c>
      <c r="C65" s="49" t="s">
        <v>209</v>
      </c>
      <c r="D65" s="60" t="s">
        <v>210</v>
      </c>
      <c r="E65" s="50">
        <v>2200</v>
      </c>
      <c r="F65" s="50">
        <v>540</v>
      </c>
      <c r="G65" s="52" t="s">
        <v>211</v>
      </c>
      <c r="H65" s="49" t="s">
        <v>211</v>
      </c>
      <c r="I65" s="61"/>
      <c r="J65" s="51"/>
      <c r="K65" s="62"/>
      <c r="L65" s="82"/>
      <c r="M65" s="83"/>
      <c r="N65" s="84"/>
      <c r="O65" s="53"/>
      <c r="P65" s="53"/>
      <c r="Q65" s="53"/>
      <c r="R65" s="90">
        <f t="shared" si="0"/>
        <v>0</v>
      </c>
    </row>
    <row r="66" spans="1:18" s="18" customFormat="1" ht="24.95" customHeight="1">
      <c r="A66" s="25">
        <v>61</v>
      </c>
      <c r="B66" s="63" t="s">
        <v>216</v>
      </c>
      <c r="C66" s="36" t="s">
        <v>217</v>
      </c>
      <c r="D66" s="37" t="s">
        <v>218</v>
      </c>
      <c r="E66" s="38">
        <v>500</v>
      </c>
      <c r="F66" s="38">
        <v>20</v>
      </c>
      <c r="G66" s="42" t="s">
        <v>240</v>
      </c>
      <c r="H66" s="36" t="s">
        <v>219</v>
      </c>
      <c r="I66" s="30">
        <v>43040</v>
      </c>
      <c r="J66" s="39">
        <v>500</v>
      </c>
      <c r="K66" s="44" t="s">
        <v>220</v>
      </c>
      <c r="L66" s="76"/>
      <c r="M66" s="79"/>
      <c r="N66" s="80"/>
      <c r="O66" s="41">
        <v>255322</v>
      </c>
      <c r="P66" s="41"/>
      <c r="Q66" s="34"/>
      <c r="R66" s="89">
        <f t="shared" si="0"/>
        <v>500</v>
      </c>
    </row>
    <row r="67" spans="1:18" s="17" customFormat="1" ht="24.95" customHeight="1" thickBot="1">
      <c r="A67" s="173" t="s">
        <v>46</v>
      </c>
      <c r="B67" s="174"/>
      <c r="C67" s="174"/>
      <c r="D67" s="174"/>
      <c r="E67" s="70">
        <f>SUM(E6:E66)</f>
        <v>157500</v>
      </c>
      <c r="F67" s="70">
        <f>SUM(F6:F66)</f>
        <v>3600</v>
      </c>
      <c r="G67" s="64"/>
      <c r="H67" s="65"/>
      <c r="I67" s="66"/>
      <c r="J67" s="67">
        <f>SUM(J6:J66)</f>
        <v>52400</v>
      </c>
      <c r="K67" s="68"/>
      <c r="L67" s="73"/>
      <c r="M67" s="85">
        <f>SUM(M6:M66)</f>
        <v>49900</v>
      </c>
      <c r="N67" s="73"/>
      <c r="O67" s="69"/>
      <c r="P67" s="69"/>
      <c r="Q67" s="69"/>
      <c r="R67" s="91">
        <f>SUM(R6:R66)</f>
        <v>102300</v>
      </c>
    </row>
    <row r="68" spans="1:18" ht="15.75" thickTop="1">
      <c r="K68" s="13" t="s">
        <v>251</v>
      </c>
    </row>
    <row r="69" spans="1:18">
      <c r="B69" s="14"/>
      <c r="C69" s="10"/>
      <c r="D69" s="15"/>
      <c r="E69" s="16"/>
      <c r="F69" s="16"/>
      <c r="G69" s="16"/>
      <c r="K69" s="72"/>
      <c r="L69" s="72"/>
      <c r="M69" s="72"/>
      <c r="N69" s="72"/>
    </row>
  </sheetData>
  <mergeCells count="17">
    <mergeCell ref="E3:E5"/>
    <mergeCell ref="L4:M4"/>
    <mergeCell ref="N4:N5"/>
    <mergeCell ref="I3:N3"/>
    <mergeCell ref="F3:F5"/>
    <mergeCell ref="A67:D67"/>
    <mergeCell ref="A3:A5"/>
    <mergeCell ref="B3:B5"/>
    <mergeCell ref="C3:C5"/>
    <mergeCell ref="D3:D5"/>
    <mergeCell ref="R3:R5"/>
    <mergeCell ref="Q3:Q5"/>
    <mergeCell ref="I4:J4"/>
    <mergeCell ref="K4:K5"/>
    <mergeCell ref="G3:H5"/>
    <mergeCell ref="O3:O5"/>
    <mergeCell ref="P3:P5"/>
  </mergeCells>
  <pageMargins left="0" right="0" top="0" bottom="0" header="0" footer="0"/>
  <pageSetup paperSize="9" scale="31" fitToHeight="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7"/>
  <sheetViews>
    <sheetView tabSelected="1" zoomScale="79" zoomScaleNormal="79" workbookViewId="0">
      <selection sqref="A1:K69"/>
    </sheetView>
  </sheetViews>
  <sheetFormatPr defaultRowHeight="15"/>
  <cols>
    <col min="2" max="2" width="12.5703125" customWidth="1"/>
    <col min="3" max="3" width="19.85546875" customWidth="1"/>
    <col min="4" max="4" width="23.28515625" customWidth="1"/>
    <col min="5" max="5" width="33.7109375" customWidth="1"/>
    <col min="6" max="6" width="19.42578125" customWidth="1"/>
    <col min="7" max="7" width="12.140625" customWidth="1"/>
    <col min="8" max="8" width="23.42578125" customWidth="1"/>
    <col min="9" max="9" width="19.85546875" customWidth="1"/>
    <col min="10" max="10" width="17.42578125" customWidth="1"/>
  </cols>
  <sheetData>
    <row r="1" spans="1:10" ht="18">
      <c r="A1" s="102" t="s">
        <v>289</v>
      </c>
      <c r="B1" s="92"/>
      <c r="C1" s="92"/>
      <c r="D1" s="92"/>
      <c r="E1" s="92"/>
      <c r="F1" s="93"/>
      <c r="G1" s="94"/>
      <c r="H1" s="92"/>
      <c r="I1" s="92"/>
      <c r="J1" s="92"/>
    </row>
    <row r="2" spans="1:10" ht="18.75" thickBot="1">
      <c r="A2" s="102" t="s">
        <v>370</v>
      </c>
      <c r="B2" s="92"/>
      <c r="C2" s="92"/>
      <c r="D2" s="92"/>
      <c r="E2" s="92"/>
      <c r="F2" s="93"/>
      <c r="G2" s="94"/>
      <c r="H2" s="92"/>
      <c r="I2" s="92"/>
      <c r="J2" s="92"/>
    </row>
    <row r="3" spans="1:10" ht="15.75" thickBot="1">
      <c r="A3" s="92"/>
      <c r="B3" s="92"/>
      <c r="C3" s="92"/>
      <c r="D3" s="92"/>
      <c r="E3" s="92"/>
      <c r="F3" s="92"/>
      <c r="G3" s="112" t="s">
        <v>290</v>
      </c>
      <c r="H3" s="115"/>
      <c r="I3" s="115"/>
      <c r="J3" s="116"/>
    </row>
    <row r="4" spans="1:10" s="103" customFormat="1" ht="16.5" thickBot="1">
      <c r="A4" s="138" t="s">
        <v>291</v>
      </c>
      <c r="B4" s="139" t="s">
        <v>2</v>
      </c>
      <c r="C4" s="140" t="s">
        <v>292</v>
      </c>
      <c r="D4" s="141" t="s">
        <v>293</v>
      </c>
      <c r="E4" s="141" t="s">
        <v>294</v>
      </c>
      <c r="F4" s="141" t="s">
        <v>295</v>
      </c>
      <c r="G4" s="142" t="s">
        <v>296</v>
      </c>
      <c r="H4" s="143" t="s">
        <v>297</v>
      </c>
      <c r="I4" s="143" t="s">
        <v>298</v>
      </c>
      <c r="J4" s="144" t="s">
        <v>299</v>
      </c>
    </row>
    <row r="5" spans="1:10">
      <c r="A5" s="145" t="s">
        <v>167</v>
      </c>
      <c r="B5" s="146" t="s">
        <v>168</v>
      </c>
      <c r="C5" s="146" t="s">
        <v>303</v>
      </c>
      <c r="D5" s="147" t="s">
        <v>304</v>
      </c>
      <c r="E5" s="146" t="s">
        <v>332</v>
      </c>
      <c r="F5" s="146" t="s">
        <v>333</v>
      </c>
      <c r="G5" s="148">
        <v>43076</v>
      </c>
      <c r="H5" s="149"/>
      <c r="I5" s="150">
        <v>30</v>
      </c>
      <c r="J5" s="149"/>
    </row>
    <row r="6" spans="1:10">
      <c r="A6" s="145" t="s">
        <v>167</v>
      </c>
      <c r="B6" s="146" t="s">
        <v>168</v>
      </c>
      <c r="C6" s="146" t="s">
        <v>303</v>
      </c>
      <c r="D6" s="151" t="s">
        <v>305</v>
      </c>
      <c r="E6" s="146" t="s">
        <v>332</v>
      </c>
      <c r="F6" s="146" t="s">
        <v>333</v>
      </c>
      <c r="G6" s="152">
        <v>43076</v>
      </c>
      <c r="H6" s="153"/>
      <c r="I6" s="154">
        <v>30</v>
      </c>
      <c r="J6" s="153"/>
    </row>
    <row r="7" spans="1:10">
      <c r="A7" s="145" t="s">
        <v>167</v>
      </c>
      <c r="B7" s="146" t="s">
        <v>168</v>
      </c>
      <c r="C7" s="146" t="s">
        <v>303</v>
      </c>
      <c r="D7" s="151" t="s">
        <v>306</v>
      </c>
      <c r="E7" s="146" t="s">
        <v>332</v>
      </c>
      <c r="F7" s="146" t="s">
        <v>333</v>
      </c>
      <c r="G7" s="148">
        <v>43076</v>
      </c>
      <c r="H7" s="153"/>
      <c r="I7" s="154">
        <v>30</v>
      </c>
      <c r="J7" s="153"/>
    </row>
    <row r="8" spans="1:10">
      <c r="A8" s="145" t="s">
        <v>167</v>
      </c>
      <c r="B8" s="146" t="s">
        <v>168</v>
      </c>
      <c r="C8" s="146" t="s">
        <v>303</v>
      </c>
      <c r="D8" s="151" t="s">
        <v>307</v>
      </c>
      <c r="E8" s="146" t="s">
        <v>332</v>
      </c>
      <c r="F8" s="146" t="s">
        <v>333</v>
      </c>
      <c r="G8" s="152">
        <v>43076</v>
      </c>
      <c r="H8" s="153"/>
      <c r="I8" s="154">
        <v>20</v>
      </c>
      <c r="J8" s="153"/>
    </row>
    <row r="9" spans="1:10">
      <c r="A9" s="145" t="s">
        <v>167</v>
      </c>
      <c r="B9" s="146" t="s">
        <v>168</v>
      </c>
      <c r="C9" s="146" t="s">
        <v>303</v>
      </c>
      <c r="D9" s="155" t="s">
        <v>308</v>
      </c>
      <c r="E9" s="146" t="s">
        <v>332</v>
      </c>
      <c r="F9" s="146" t="s">
        <v>333</v>
      </c>
      <c r="G9" s="148">
        <v>43076</v>
      </c>
      <c r="H9" s="153"/>
      <c r="I9" s="154">
        <v>20</v>
      </c>
      <c r="J9" s="153"/>
    </row>
    <row r="10" spans="1:10">
      <c r="A10" s="145" t="s">
        <v>167</v>
      </c>
      <c r="B10" s="146" t="s">
        <v>168</v>
      </c>
      <c r="C10" s="146" t="s">
        <v>303</v>
      </c>
      <c r="D10" s="155" t="s">
        <v>309</v>
      </c>
      <c r="E10" s="146" t="s">
        <v>332</v>
      </c>
      <c r="F10" s="146" t="s">
        <v>333</v>
      </c>
      <c r="G10" s="152">
        <v>43076</v>
      </c>
      <c r="H10" s="153"/>
      <c r="I10" s="154">
        <v>20</v>
      </c>
      <c r="J10" s="153"/>
    </row>
    <row r="11" spans="1:10">
      <c r="A11" s="145" t="s">
        <v>167</v>
      </c>
      <c r="B11" s="146" t="s">
        <v>168</v>
      </c>
      <c r="C11" s="146" t="s">
        <v>303</v>
      </c>
      <c r="D11" s="155" t="s">
        <v>310</v>
      </c>
      <c r="E11" s="146" t="s">
        <v>332</v>
      </c>
      <c r="F11" s="146" t="s">
        <v>333</v>
      </c>
      <c r="G11" s="148">
        <v>43076</v>
      </c>
      <c r="H11" s="153"/>
      <c r="I11" s="154">
        <v>20</v>
      </c>
      <c r="J11" s="153"/>
    </row>
    <row r="12" spans="1:10">
      <c r="A12" s="145" t="s">
        <v>167</v>
      </c>
      <c r="B12" s="146" t="s">
        <v>168</v>
      </c>
      <c r="C12" s="146" t="s">
        <v>303</v>
      </c>
      <c r="D12" s="155" t="s">
        <v>311</v>
      </c>
      <c r="E12" s="146" t="s">
        <v>332</v>
      </c>
      <c r="F12" s="146" t="s">
        <v>333</v>
      </c>
      <c r="G12" s="152">
        <v>43076</v>
      </c>
      <c r="H12" s="153"/>
      <c r="I12" s="154">
        <v>30</v>
      </c>
      <c r="J12" s="153"/>
    </row>
    <row r="13" spans="1:10">
      <c r="A13" s="145" t="s">
        <v>167</v>
      </c>
      <c r="B13" s="146" t="s">
        <v>168</v>
      </c>
      <c r="C13" s="146" t="s">
        <v>303</v>
      </c>
      <c r="D13" s="155" t="s">
        <v>312</v>
      </c>
      <c r="E13" s="146" t="s">
        <v>332</v>
      </c>
      <c r="F13" s="146" t="s">
        <v>333</v>
      </c>
      <c r="G13" s="148">
        <v>43076</v>
      </c>
      <c r="H13" s="153"/>
      <c r="I13" s="154">
        <v>10</v>
      </c>
      <c r="J13" s="153"/>
    </row>
    <row r="14" spans="1:10">
      <c r="A14" s="145" t="s">
        <v>167</v>
      </c>
      <c r="B14" s="146" t="s">
        <v>168</v>
      </c>
      <c r="C14" s="146" t="s">
        <v>303</v>
      </c>
      <c r="D14" s="155" t="s">
        <v>313</v>
      </c>
      <c r="E14" s="146" t="s">
        <v>332</v>
      </c>
      <c r="F14" s="146" t="s">
        <v>333</v>
      </c>
      <c r="G14" s="152">
        <v>43076</v>
      </c>
      <c r="H14" s="153"/>
      <c r="I14" s="154">
        <v>30</v>
      </c>
      <c r="J14" s="153"/>
    </row>
    <row r="15" spans="1:10">
      <c r="A15" s="145" t="s">
        <v>167</v>
      </c>
      <c r="B15" s="146" t="s">
        <v>168</v>
      </c>
      <c r="C15" s="146" t="s">
        <v>303</v>
      </c>
      <c r="D15" s="155" t="s">
        <v>314</v>
      </c>
      <c r="E15" s="146" t="s">
        <v>332</v>
      </c>
      <c r="F15" s="146" t="s">
        <v>333</v>
      </c>
      <c r="G15" s="148">
        <v>43076</v>
      </c>
      <c r="H15" s="153"/>
      <c r="I15" s="154">
        <v>10</v>
      </c>
      <c r="J15" s="153"/>
    </row>
    <row r="16" spans="1:10">
      <c r="A16" s="145" t="s">
        <v>167</v>
      </c>
      <c r="B16" s="146" t="s">
        <v>168</v>
      </c>
      <c r="C16" s="146" t="s">
        <v>303</v>
      </c>
      <c r="D16" s="155" t="s">
        <v>315</v>
      </c>
      <c r="E16" s="146" t="s">
        <v>332</v>
      </c>
      <c r="F16" s="146" t="s">
        <v>333</v>
      </c>
      <c r="G16" s="152">
        <v>43076</v>
      </c>
      <c r="H16" s="153"/>
      <c r="I16" s="154">
        <v>10</v>
      </c>
      <c r="J16" s="153"/>
    </row>
    <row r="17" spans="1:10">
      <c r="A17" s="145" t="s">
        <v>167</v>
      </c>
      <c r="B17" s="146" t="s">
        <v>168</v>
      </c>
      <c r="C17" s="146" t="s">
        <v>303</v>
      </c>
      <c r="D17" s="155" t="s">
        <v>300</v>
      </c>
      <c r="E17" s="146" t="s">
        <v>332</v>
      </c>
      <c r="F17" s="146" t="s">
        <v>333</v>
      </c>
      <c r="G17" s="148">
        <v>43076</v>
      </c>
      <c r="H17" s="153"/>
      <c r="I17" s="154">
        <v>10</v>
      </c>
      <c r="J17" s="153"/>
    </row>
    <row r="18" spans="1:10">
      <c r="A18" s="145" t="s">
        <v>167</v>
      </c>
      <c r="B18" s="146" t="s">
        <v>168</v>
      </c>
      <c r="C18" s="146" t="s">
        <v>303</v>
      </c>
      <c r="D18" s="155" t="s">
        <v>316</v>
      </c>
      <c r="E18" s="146" t="s">
        <v>332</v>
      </c>
      <c r="F18" s="146" t="s">
        <v>333</v>
      </c>
      <c r="G18" s="152">
        <v>43076</v>
      </c>
      <c r="H18" s="153"/>
      <c r="I18" s="154">
        <v>20</v>
      </c>
      <c r="J18" s="153"/>
    </row>
    <row r="19" spans="1:10">
      <c r="A19" s="145" t="s">
        <v>167</v>
      </c>
      <c r="B19" s="146" t="s">
        <v>168</v>
      </c>
      <c r="C19" s="146" t="s">
        <v>303</v>
      </c>
      <c r="D19" s="155" t="s">
        <v>317</v>
      </c>
      <c r="E19" s="146" t="s">
        <v>332</v>
      </c>
      <c r="F19" s="146" t="s">
        <v>333</v>
      </c>
      <c r="G19" s="148">
        <v>43076</v>
      </c>
      <c r="H19" s="153"/>
      <c r="I19" s="154">
        <v>20</v>
      </c>
      <c r="J19" s="153"/>
    </row>
    <row r="20" spans="1:10">
      <c r="A20" s="145" t="s">
        <v>167</v>
      </c>
      <c r="B20" s="146" t="s">
        <v>168</v>
      </c>
      <c r="C20" s="146" t="s">
        <v>303</v>
      </c>
      <c r="D20" s="155" t="s">
        <v>302</v>
      </c>
      <c r="E20" s="146" t="s">
        <v>332</v>
      </c>
      <c r="F20" s="146" t="s">
        <v>333</v>
      </c>
      <c r="G20" s="152">
        <v>43076</v>
      </c>
      <c r="H20" s="153"/>
      <c r="I20" s="154">
        <v>10</v>
      </c>
      <c r="J20" s="153"/>
    </row>
    <row r="21" spans="1:10">
      <c r="A21" s="145" t="s">
        <v>167</v>
      </c>
      <c r="B21" s="146" t="s">
        <v>168</v>
      </c>
      <c r="C21" s="146" t="s">
        <v>303</v>
      </c>
      <c r="D21" s="155" t="s">
        <v>318</v>
      </c>
      <c r="E21" s="146" t="s">
        <v>332</v>
      </c>
      <c r="F21" s="146" t="s">
        <v>333</v>
      </c>
      <c r="G21" s="148">
        <v>43076</v>
      </c>
      <c r="H21" s="153"/>
      <c r="I21" s="154">
        <v>30</v>
      </c>
      <c r="J21" s="153"/>
    </row>
    <row r="22" spans="1:10">
      <c r="A22" s="145" t="s">
        <v>167</v>
      </c>
      <c r="B22" s="146" t="s">
        <v>168</v>
      </c>
      <c r="C22" s="146" t="s">
        <v>303</v>
      </c>
      <c r="D22" s="155" t="s">
        <v>319</v>
      </c>
      <c r="E22" s="146" t="s">
        <v>332</v>
      </c>
      <c r="F22" s="146" t="s">
        <v>333</v>
      </c>
      <c r="G22" s="152">
        <v>43076</v>
      </c>
      <c r="H22" s="153"/>
      <c r="I22" s="154">
        <v>20</v>
      </c>
      <c r="J22" s="153"/>
    </row>
    <row r="23" spans="1:10">
      <c r="A23" s="145" t="s">
        <v>167</v>
      </c>
      <c r="B23" s="146" t="s">
        <v>168</v>
      </c>
      <c r="C23" s="146" t="s">
        <v>303</v>
      </c>
      <c r="D23" s="155" t="s">
        <v>320</v>
      </c>
      <c r="E23" s="146" t="s">
        <v>332</v>
      </c>
      <c r="F23" s="146" t="s">
        <v>333</v>
      </c>
      <c r="G23" s="148">
        <v>43076</v>
      </c>
      <c r="H23" s="153"/>
      <c r="I23" s="154">
        <v>10</v>
      </c>
      <c r="J23" s="153"/>
    </row>
    <row r="24" spans="1:10">
      <c r="A24" s="145" t="s">
        <v>167</v>
      </c>
      <c r="B24" s="146" t="s">
        <v>168</v>
      </c>
      <c r="C24" s="146" t="s">
        <v>303</v>
      </c>
      <c r="D24" s="155" t="s">
        <v>321</v>
      </c>
      <c r="E24" s="146" t="s">
        <v>332</v>
      </c>
      <c r="F24" s="146" t="s">
        <v>333</v>
      </c>
      <c r="G24" s="152">
        <v>43076</v>
      </c>
      <c r="H24" s="153"/>
      <c r="I24" s="154">
        <v>10</v>
      </c>
      <c r="J24" s="153"/>
    </row>
    <row r="25" spans="1:10">
      <c r="A25" s="145" t="s">
        <v>167</v>
      </c>
      <c r="B25" s="146" t="s">
        <v>168</v>
      </c>
      <c r="C25" s="146" t="s">
        <v>303</v>
      </c>
      <c r="D25" s="155" t="s">
        <v>322</v>
      </c>
      <c r="E25" s="146" t="s">
        <v>332</v>
      </c>
      <c r="F25" s="146" t="s">
        <v>333</v>
      </c>
      <c r="G25" s="148">
        <v>43076</v>
      </c>
      <c r="H25" s="153"/>
      <c r="I25" s="154">
        <v>10</v>
      </c>
      <c r="J25" s="153"/>
    </row>
    <row r="26" spans="1:10">
      <c r="A26" s="145" t="s">
        <v>167</v>
      </c>
      <c r="B26" s="146" t="s">
        <v>168</v>
      </c>
      <c r="C26" s="146" t="s">
        <v>303</v>
      </c>
      <c r="D26" s="155" t="s">
        <v>323</v>
      </c>
      <c r="E26" s="146" t="s">
        <v>332</v>
      </c>
      <c r="F26" s="146" t="s">
        <v>333</v>
      </c>
      <c r="G26" s="152">
        <v>43076</v>
      </c>
      <c r="H26" s="153"/>
      <c r="I26" s="154">
        <v>10</v>
      </c>
      <c r="J26" s="153"/>
    </row>
    <row r="27" spans="1:10">
      <c r="A27" s="145" t="s">
        <v>167</v>
      </c>
      <c r="B27" s="146" t="s">
        <v>168</v>
      </c>
      <c r="C27" s="146" t="s">
        <v>303</v>
      </c>
      <c r="D27" s="155" t="s">
        <v>324</v>
      </c>
      <c r="E27" s="146" t="s">
        <v>332</v>
      </c>
      <c r="F27" s="146" t="s">
        <v>333</v>
      </c>
      <c r="G27" s="148">
        <v>43076</v>
      </c>
      <c r="H27" s="153"/>
      <c r="I27" s="154">
        <v>10</v>
      </c>
      <c r="J27" s="153"/>
    </row>
    <row r="28" spans="1:10">
      <c r="A28" s="145" t="s">
        <v>167</v>
      </c>
      <c r="B28" s="146" t="s">
        <v>168</v>
      </c>
      <c r="C28" s="146" t="s">
        <v>303</v>
      </c>
      <c r="D28" s="155" t="s">
        <v>325</v>
      </c>
      <c r="E28" s="146" t="s">
        <v>332</v>
      </c>
      <c r="F28" s="146" t="s">
        <v>333</v>
      </c>
      <c r="G28" s="152">
        <v>43076</v>
      </c>
      <c r="H28" s="153"/>
      <c r="I28" s="154">
        <v>10</v>
      </c>
      <c r="J28" s="153"/>
    </row>
    <row r="29" spans="1:10">
      <c r="A29" s="145" t="s">
        <v>167</v>
      </c>
      <c r="B29" s="146" t="s">
        <v>168</v>
      </c>
      <c r="C29" s="146" t="s">
        <v>303</v>
      </c>
      <c r="D29" s="155" t="s">
        <v>326</v>
      </c>
      <c r="E29" s="146" t="s">
        <v>332</v>
      </c>
      <c r="F29" s="146" t="s">
        <v>333</v>
      </c>
      <c r="G29" s="148">
        <v>43076</v>
      </c>
      <c r="H29" s="153"/>
      <c r="I29" s="154">
        <v>10</v>
      </c>
      <c r="J29" s="153"/>
    </row>
    <row r="30" spans="1:10">
      <c r="A30" s="145" t="s">
        <v>167</v>
      </c>
      <c r="B30" s="146" t="s">
        <v>168</v>
      </c>
      <c r="C30" s="146" t="s">
        <v>303</v>
      </c>
      <c r="D30" s="155" t="s">
        <v>327</v>
      </c>
      <c r="E30" s="146" t="s">
        <v>332</v>
      </c>
      <c r="F30" s="146" t="s">
        <v>333</v>
      </c>
      <c r="G30" s="152">
        <v>43076</v>
      </c>
      <c r="H30" s="153"/>
      <c r="I30" s="154">
        <v>10</v>
      </c>
      <c r="J30" s="153"/>
    </row>
    <row r="31" spans="1:10">
      <c r="A31" s="145" t="s">
        <v>167</v>
      </c>
      <c r="B31" s="146" t="s">
        <v>168</v>
      </c>
      <c r="C31" s="146" t="s">
        <v>303</v>
      </c>
      <c r="D31" s="155" t="s">
        <v>328</v>
      </c>
      <c r="E31" s="146" t="s">
        <v>332</v>
      </c>
      <c r="F31" s="146" t="s">
        <v>333</v>
      </c>
      <c r="G31" s="148">
        <v>43076</v>
      </c>
      <c r="H31" s="153"/>
      <c r="I31" s="154">
        <v>20</v>
      </c>
      <c r="J31" s="153"/>
    </row>
    <row r="32" spans="1:10">
      <c r="A32" s="145" t="s">
        <v>167</v>
      </c>
      <c r="B32" s="146" t="s">
        <v>168</v>
      </c>
      <c r="C32" s="146" t="s">
        <v>303</v>
      </c>
      <c r="D32" s="155" t="s">
        <v>329</v>
      </c>
      <c r="E32" s="146" t="s">
        <v>332</v>
      </c>
      <c r="F32" s="146" t="s">
        <v>333</v>
      </c>
      <c r="G32" s="152">
        <v>43076</v>
      </c>
      <c r="H32" s="153"/>
      <c r="I32" s="154">
        <v>10</v>
      </c>
      <c r="J32" s="153"/>
    </row>
    <row r="33" spans="1:10">
      <c r="A33" s="145" t="s">
        <v>167</v>
      </c>
      <c r="B33" s="146" t="s">
        <v>168</v>
      </c>
      <c r="C33" s="146" t="s">
        <v>303</v>
      </c>
      <c r="D33" s="155" t="s">
        <v>330</v>
      </c>
      <c r="E33" s="146" t="s">
        <v>332</v>
      </c>
      <c r="F33" s="146" t="s">
        <v>333</v>
      </c>
      <c r="G33" s="148">
        <v>43076</v>
      </c>
      <c r="H33" s="153"/>
      <c r="I33" s="154">
        <v>10</v>
      </c>
      <c r="J33" s="153"/>
    </row>
    <row r="34" spans="1:10">
      <c r="A34" s="145" t="s">
        <v>167</v>
      </c>
      <c r="B34" s="146" t="s">
        <v>168</v>
      </c>
      <c r="C34" s="146" t="s">
        <v>303</v>
      </c>
      <c r="D34" s="155" t="s">
        <v>331</v>
      </c>
      <c r="E34" s="146" t="s">
        <v>332</v>
      </c>
      <c r="F34" s="155" t="s">
        <v>333</v>
      </c>
      <c r="G34" s="152">
        <v>43076</v>
      </c>
      <c r="H34" s="153"/>
      <c r="I34" s="154">
        <v>20</v>
      </c>
      <c r="J34" s="153"/>
    </row>
    <row r="35" spans="1:10">
      <c r="A35" s="145" t="s">
        <v>167</v>
      </c>
      <c r="B35" s="146" t="s">
        <v>168</v>
      </c>
      <c r="C35" s="146" t="s">
        <v>303</v>
      </c>
      <c r="D35" s="155" t="s">
        <v>334</v>
      </c>
      <c r="E35" s="155" t="s">
        <v>357</v>
      </c>
      <c r="F35" s="155" t="s">
        <v>333</v>
      </c>
      <c r="G35" s="152">
        <v>43078</v>
      </c>
      <c r="H35" s="153"/>
      <c r="I35" s="154">
        <v>70</v>
      </c>
      <c r="J35" s="153"/>
    </row>
    <row r="36" spans="1:10">
      <c r="A36" s="145" t="s">
        <v>167</v>
      </c>
      <c r="B36" s="146" t="s">
        <v>168</v>
      </c>
      <c r="C36" s="146" t="s">
        <v>303</v>
      </c>
      <c r="D36" s="155" t="s">
        <v>335</v>
      </c>
      <c r="E36" s="155" t="s">
        <v>357</v>
      </c>
      <c r="F36" s="155" t="s">
        <v>333</v>
      </c>
      <c r="G36" s="152">
        <v>43078</v>
      </c>
      <c r="H36" s="153"/>
      <c r="I36" s="154">
        <v>70</v>
      </c>
      <c r="J36" s="153"/>
    </row>
    <row r="37" spans="1:10">
      <c r="A37" s="145" t="s">
        <v>167</v>
      </c>
      <c r="B37" s="146" t="s">
        <v>168</v>
      </c>
      <c r="C37" s="146" t="s">
        <v>303</v>
      </c>
      <c r="D37" s="155" t="s">
        <v>336</v>
      </c>
      <c r="E37" s="155" t="s">
        <v>358</v>
      </c>
      <c r="F37" s="155" t="s">
        <v>363</v>
      </c>
      <c r="G37" s="152">
        <v>43077</v>
      </c>
      <c r="H37" s="153"/>
      <c r="I37" s="154">
        <v>50</v>
      </c>
      <c r="J37" s="153"/>
    </row>
    <row r="38" spans="1:10">
      <c r="A38" s="145" t="s">
        <v>167</v>
      </c>
      <c r="B38" s="146" t="s">
        <v>168</v>
      </c>
      <c r="C38" s="146" t="s">
        <v>303</v>
      </c>
      <c r="D38" s="155" t="s">
        <v>337</v>
      </c>
      <c r="E38" s="155" t="s">
        <v>358</v>
      </c>
      <c r="F38" s="155" t="s">
        <v>363</v>
      </c>
      <c r="G38" s="152">
        <v>43091</v>
      </c>
      <c r="H38" s="153"/>
      <c r="I38" s="154">
        <v>75</v>
      </c>
      <c r="J38" s="153"/>
    </row>
    <row r="39" spans="1:10">
      <c r="A39" s="145" t="s">
        <v>167</v>
      </c>
      <c r="B39" s="146" t="s">
        <v>168</v>
      </c>
      <c r="C39" s="146" t="s">
        <v>303</v>
      </c>
      <c r="D39" s="155" t="s">
        <v>338</v>
      </c>
      <c r="E39" s="155" t="s">
        <v>359</v>
      </c>
      <c r="F39" s="155" t="s">
        <v>363</v>
      </c>
      <c r="G39" s="152">
        <v>43082</v>
      </c>
      <c r="H39" s="153"/>
      <c r="I39" s="154">
        <v>100</v>
      </c>
      <c r="J39" s="153"/>
    </row>
    <row r="40" spans="1:10">
      <c r="A40" s="145" t="s">
        <v>167</v>
      </c>
      <c r="B40" s="146" t="s">
        <v>168</v>
      </c>
      <c r="C40" s="146" t="s">
        <v>303</v>
      </c>
      <c r="D40" s="155" t="s">
        <v>339</v>
      </c>
      <c r="E40" s="155" t="s">
        <v>168</v>
      </c>
      <c r="F40" s="155" t="s">
        <v>333</v>
      </c>
      <c r="G40" s="152">
        <v>43076</v>
      </c>
      <c r="H40" s="153"/>
      <c r="I40" s="154">
        <v>90</v>
      </c>
      <c r="J40" s="153"/>
    </row>
    <row r="41" spans="1:10">
      <c r="A41" s="145" t="s">
        <v>167</v>
      </c>
      <c r="B41" s="146" t="s">
        <v>168</v>
      </c>
      <c r="C41" s="146" t="s">
        <v>303</v>
      </c>
      <c r="D41" s="155" t="s">
        <v>340</v>
      </c>
      <c r="E41" s="155" t="s">
        <v>168</v>
      </c>
      <c r="F41" s="155" t="s">
        <v>333</v>
      </c>
      <c r="G41" s="152">
        <v>43073</v>
      </c>
      <c r="H41" s="153"/>
      <c r="I41" s="154">
        <v>80</v>
      </c>
      <c r="J41" s="153"/>
    </row>
    <row r="42" spans="1:10">
      <c r="A42" s="145" t="s">
        <v>167</v>
      </c>
      <c r="B42" s="146" t="s">
        <v>168</v>
      </c>
      <c r="C42" s="146" t="s">
        <v>303</v>
      </c>
      <c r="D42" s="155" t="s">
        <v>341</v>
      </c>
      <c r="E42" s="155" t="s">
        <v>168</v>
      </c>
      <c r="F42" s="155" t="s">
        <v>333</v>
      </c>
      <c r="G42" s="152">
        <v>43071</v>
      </c>
      <c r="H42" s="153"/>
      <c r="I42" s="154">
        <v>40</v>
      </c>
      <c r="J42" s="153"/>
    </row>
    <row r="43" spans="1:10">
      <c r="A43" s="145" t="s">
        <v>167</v>
      </c>
      <c r="B43" s="146" t="s">
        <v>168</v>
      </c>
      <c r="C43" s="146" t="s">
        <v>303</v>
      </c>
      <c r="D43" s="155" t="s">
        <v>342</v>
      </c>
      <c r="E43" s="155" t="s">
        <v>360</v>
      </c>
      <c r="F43" s="155" t="s">
        <v>363</v>
      </c>
      <c r="G43" s="152">
        <v>43076</v>
      </c>
      <c r="H43" s="153"/>
      <c r="I43" s="154">
        <v>40</v>
      </c>
      <c r="J43" s="153"/>
    </row>
    <row r="44" spans="1:10">
      <c r="A44" s="145" t="s">
        <v>167</v>
      </c>
      <c r="B44" s="146" t="s">
        <v>168</v>
      </c>
      <c r="C44" s="146" t="s">
        <v>303</v>
      </c>
      <c r="D44" s="155" t="s">
        <v>343</v>
      </c>
      <c r="E44" s="155" t="s">
        <v>359</v>
      </c>
      <c r="F44" s="155" t="s">
        <v>363</v>
      </c>
      <c r="G44" s="152">
        <v>43075</v>
      </c>
      <c r="H44" s="153"/>
      <c r="I44" s="154">
        <v>60</v>
      </c>
      <c r="J44" s="153"/>
    </row>
    <row r="45" spans="1:10">
      <c r="A45" s="145" t="s">
        <v>167</v>
      </c>
      <c r="B45" s="146" t="s">
        <v>168</v>
      </c>
      <c r="C45" s="146" t="s">
        <v>303</v>
      </c>
      <c r="D45" s="155" t="s">
        <v>344</v>
      </c>
      <c r="E45" s="155" t="s">
        <v>359</v>
      </c>
      <c r="F45" s="155" t="s">
        <v>363</v>
      </c>
      <c r="G45" s="152">
        <v>43089</v>
      </c>
      <c r="H45" s="153"/>
      <c r="I45" s="154">
        <v>85</v>
      </c>
      <c r="J45" s="153"/>
    </row>
    <row r="46" spans="1:10">
      <c r="A46" s="145" t="s">
        <v>167</v>
      </c>
      <c r="B46" s="146" t="s">
        <v>168</v>
      </c>
      <c r="C46" s="146" t="s">
        <v>303</v>
      </c>
      <c r="D46" s="155" t="s">
        <v>345</v>
      </c>
      <c r="E46" s="155" t="s">
        <v>360</v>
      </c>
      <c r="F46" s="155" t="s">
        <v>363</v>
      </c>
      <c r="G46" s="152">
        <v>43084</v>
      </c>
      <c r="H46" s="153"/>
      <c r="I46" s="154">
        <v>35</v>
      </c>
      <c r="J46" s="153"/>
    </row>
    <row r="47" spans="1:10">
      <c r="A47" s="145" t="s">
        <v>167</v>
      </c>
      <c r="B47" s="146" t="s">
        <v>168</v>
      </c>
      <c r="C47" s="146" t="s">
        <v>303</v>
      </c>
      <c r="D47" s="155" t="s">
        <v>346</v>
      </c>
      <c r="E47" s="155" t="s">
        <v>360</v>
      </c>
      <c r="F47" s="155" t="s">
        <v>363</v>
      </c>
      <c r="G47" s="152">
        <v>43084</v>
      </c>
      <c r="H47" s="153"/>
      <c r="I47" s="154">
        <v>65</v>
      </c>
      <c r="J47" s="153"/>
    </row>
    <row r="48" spans="1:10">
      <c r="A48" s="145" t="s">
        <v>167</v>
      </c>
      <c r="B48" s="146" t="s">
        <v>168</v>
      </c>
      <c r="C48" s="146" t="s">
        <v>303</v>
      </c>
      <c r="D48" s="155" t="s">
        <v>347</v>
      </c>
      <c r="E48" s="155" t="s">
        <v>168</v>
      </c>
      <c r="F48" s="155" t="s">
        <v>333</v>
      </c>
      <c r="G48" s="152">
        <v>43083</v>
      </c>
      <c r="H48" s="153"/>
      <c r="I48" s="154">
        <v>35</v>
      </c>
      <c r="J48" s="153"/>
    </row>
    <row r="49" spans="1:10">
      <c r="A49" s="145" t="s">
        <v>167</v>
      </c>
      <c r="B49" s="146" t="s">
        <v>168</v>
      </c>
      <c r="C49" s="146" t="s">
        <v>303</v>
      </c>
      <c r="D49" s="155" t="s">
        <v>348</v>
      </c>
      <c r="E49" s="155" t="s">
        <v>168</v>
      </c>
      <c r="F49" s="155" t="s">
        <v>333</v>
      </c>
      <c r="G49" s="152">
        <v>43083</v>
      </c>
      <c r="H49" s="153"/>
      <c r="I49" s="154">
        <v>100</v>
      </c>
      <c r="J49" s="153"/>
    </row>
    <row r="50" spans="1:10">
      <c r="A50" s="145" t="s">
        <v>167</v>
      </c>
      <c r="B50" s="146" t="s">
        <v>168</v>
      </c>
      <c r="C50" s="146" t="s">
        <v>303</v>
      </c>
      <c r="D50" s="155" t="s">
        <v>349</v>
      </c>
      <c r="E50" s="155" t="s">
        <v>361</v>
      </c>
      <c r="F50" s="155" t="s">
        <v>363</v>
      </c>
      <c r="G50" s="152">
        <v>43081</v>
      </c>
      <c r="H50" s="153"/>
      <c r="I50" s="154">
        <v>75</v>
      </c>
      <c r="J50" s="153"/>
    </row>
    <row r="51" spans="1:10">
      <c r="A51" s="145" t="s">
        <v>167</v>
      </c>
      <c r="B51" s="146" t="s">
        <v>168</v>
      </c>
      <c r="C51" s="146" t="s">
        <v>303</v>
      </c>
      <c r="D51" s="155" t="s">
        <v>350</v>
      </c>
      <c r="E51" s="155" t="s">
        <v>362</v>
      </c>
      <c r="F51" s="155" t="s">
        <v>363</v>
      </c>
      <c r="G51" s="152">
        <v>43074</v>
      </c>
      <c r="H51" s="153"/>
      <c r="I51" s="154">
        <v>75</v>
      </c>
      <c r="J51" s="153"/>
    </row>
    <row r="52" spans="1:10">
      <c r="A52" s="145" t="s">
        <v>167</v>
      </c>
      <c r="B52" s="146" t="s">
        <v>168</v>
      </c>
      <c r="C52" s="146" t="s">
        <v>303</v>
      </c>
      <c r="D52" s="155" t="s">
        <v>351</v>
      </c>
      <c r="E52" s="155" t="s">
        <v>168</v>
      </c>
      <c r="F52" s="155" t="s">
        <v>333</v>
      </c>
      <c r="G52" s="152">
        <v>43073</v>
      </c>
      <c r="H52" s="153"/>
      <c r="I52" s="154">
        <v>80</v>
      </c>
      <c r="J52" s="153"/>
    </row>
    <row r="53" spans="1:10">
      <c r="A53" s="145" t="s">
        <v>167</v>
      </c>
      <c r="B53" s="146" t="s">
        <v>168</v>
      </c>
      <c r="C53" s="146" t="s">
        <v>303</v>
      </c>
      <c r="D53" s="155" t="s">
        <v>352</v>
      </c>
      <c r="E53" s="155" t="s">
        <v>360</v>
      </c>
      <c r="F53" s="155" t="s">
        <v>363</v>
      </c>
      <c r="G53" s="152">
        <v>43080</v>
      </c>
      <c r="H53" s="153"/>
      <c r="I53" s="154">
        <v>80</v>
      </c>
      <c r="J53" s="153"/>
    </row>
    <row r="54" spans="1:10">
      <c r="A54" s="145" t="s">
        <v>167</v>
      </c>
      <c r="B54" s="146" t="s">
        <v>168</v>
      </c>
      <c r="C54" s="146" t="s">
        <v>303</v>
      </c>
      <c r="D54" s="155" t="s">
        <v>353</v>
      </c>
      <c r="E54" s="155" t="s">
        <v>358</v>
      </c>
      <c r="F54" s="155" t="s">
        <v>363</v>
      </c>
      <c r="G54" s="152">
        <v>43087</v>
      </c>
      <c r="H54" s="153"/>
      <c r="I54" s="154">
        <v>40</v>
      </c>
      <c r="J54" s="153"/>
    </row>
    <row r="55" spans="1:10">
      <c r="A55" s="145" t="s">
        <v>167</v>
      </c>
      <c r="B55" s="146" t="s">
        <v>168</v>
      </c>
      <c r="C55" s="146" t="s">
        <v>303</v>
      </c>
      <c r="D55" s="155" t="s">
        <v>354</v>
      </c>
      <c r="E55" s="155" t="s">
        <v>361</v>
      </c>
      <c r="F55" s="155" t="s">
        <v>363</v>
      </c>
      <c r="G55" s="152">
        <v>43080</v>
      </c>
      <c r="H55" s="153"/>
      <c r="I55" s="154">
        <v>30</v>
      </c>
      <c r="J55" s="153"/>
    </row>
    <row r="56" spans="1:10">
      <c r="A56" s="145" t="s">
        <v>167</v>
      </c>
      <c r="B56" s="146" t="s">
        <v>168</v>
      </c>
      <c r="C56" s="146" t="s">
        <v>303</v>
      </c>
      <c r="D56" s="155" t="s">
        <v>355</v>
      </c>
      <c r="E56" s="155" t="s">
        <v>361</v>
      </c>
      <c r="F56" s="155" t="s">
        <v>363</v>
      </c>
      <c r="G56" s="152">
        <v>43080</v>
      </c>
      <c r="H56" s="153"/>
      <c r="I56" s="154">
        <v>35</v>
      </c>
      <c r="J56" s="153"/>
    </row>
    <row r="57" spans="1:10">
      <c r="A57" s="145" t="s">
        <v>167</v>
      </c>
      <c r="B57" s="146" t="s">
        <v>168</v>
      </c>
      <c r="C57" s="146" t="s">
        <v>303</v>
      </c>
      <c r="D57" s="155" t="s">
        <v>356</v>
      </c>
      <c r="E57" s="155" t="s">
        <v>168</v>
      </c>
      <c r="F57" s="155" t="s">
        <v>333</v>
      </c>
      <c r="G57" s="152">
        <v>43076</v>
      </c>
      <c r="H57" s="153"/>
      <c r="I57" s="154">
        <v>30</v>
      </c>
      <c r="J57" s="153"/>
    </row>
    <row r="58" spans="1:10">
      <c r="A58" s="145" t="s">
        <v>167</v>
      </c>
      <c r="B58" s="146" t="s">
        <v>168</v>
      </c>
      <c r="C58" s="146" t="s">
        <v>303</v>
      </c>
      <c r="D58" s="155" t="s">
        <v>364</v>
      </c>
      <c r="E58" s="155" t="s">
        <v>365</v>
      </c>
      <c r="F58" s="155" t="s">
        <v>363</v>
      </c>
      <c r="G58" s="152">
        <v>43083</v>
      </c>
      <c r="H58" s="153"/>
      <c r="I58" s="154">
        <v>250</v>
      </c>
      <c r="J58" s="153"/>
    </row>
    <row r="59" spans="1:10">
      <c r="A59" s="145" t="s">
        <v>167</v>
      </c>
      <c r="B59" s="146" t="s">
        <v>168</v>
      </c>
      <c r="C59" s="146" t="s">
        <v>303</v>
      </c>
      <c r="D59" s="155" t="s">
        <v>366</v>
      </c>
      <c r="E59" s="155" t="s">
        <v>365</v>
      </c>
      <c r="F59" s="155" t="s">
        <v>363</v>
      </c>
      <c r="G59" s="152">
        <v>43088</v>
      </c>
      <c r="H59" s="153"/>
      <c r="I59" s="156">
        <v>75</v>
      </c>
      <c r="J59" s="153"/>
    </row>
    <row r="60" spans="1:10">
      <c r="A60" s="145" t="s">
        <v>167</v>
      </c>
      <c r="B60" s="146" t="s">
        <v>168</v>
      </c>
      <c r="C60" s="146" t="s">
        <v>303</v>
      </c>
      <c r="D60" s="155" t="s">
        <v>367</v>
      </c>
      <c r="E60" s="155" t="s">
        <v>365</v>
      </c>
      <c r="F60" s="155" t="s">
        <v>363</v>
      </c>
      <c r="G60" s="152">
        <v>43083</v>
      </c>
      <c r="H60" s="153"/>
      <c r="I60" s="154">
        <v>60</v>
      </c>
      <c r="J60" s="153"/>
    </row>
    <row r="61" spans="1:10">
      <c r="A61" s="145" t="s">
        <v>167</v>
      </c>
      <c r="B61" s="146" t="s">
        <v>168</v>
      </c>
      <c r="C61" s="146" t="s">
        <v>303</v>
      </c>
      <c r="D61" s="155" t="s">
        <v>368</v>
      </c>
      <c r="E61" s="155" t="s">
        <v>358</v>
      </c>
      <c r="F61" s="155" t="s">
        <v>363</v>
      </c>
      <c r="G61" s="152">
        <v>43084</v>
      </c>
      <c r="H61" s="153"/>
      <c r="I61" s="154">
        <v>100</v>
      </c>
      <c r="J61" s="153"/>
    </row>
    <row r="62" spans="1:10">
      <c r="A62" s="145" t="s">
        <v>167</v>
      </c>
      <c r="B62" s="155" t="s">
        <v>168</v>
      </c>
      <c r="C62" s="155" t="s">
        <v>303</v>
      </c>
      <c r="D62" s="155" t="s">
        <v>369</v>
      </c>
      <c r="E62" s="155" t="s">
        <v>358</v>
      </c>
      <c r="F62" s="155" t="s">
        <v>363</v>
      </c>
      <c r="G62" s="152">
        <v>43084</v>
      </c>
      <c r="H62" s="153"/>
      <c r="I62" s="154">
        <v>65</v>
      </c>
      <c r="J62" s="153"/>
    </row>
    <row r="63" spans="1:10">
      <c r="A63" s="130"/>
      <c r="B63" s="100"/>
      <c r="C63" s="100"/>
      <c r="D63" s="100"/>
      <c r="E63" s="100"/>
      <c r="F63" s="100"/>
      <c r="G63" s="131"/>
      <c r="H63" s="132"/>
      <c r="I63" s="101">
        <f>SUM(I5:I62)</f>
        <v>2500</v>
      </c>
      <c r="J63" s="132"/>
    </row>
    <row r="64" spans="1:10">
      <c r="A64" s="130"/>
      <c r="B64" s="100"/>
      <c r="C64" s="100"/>
      <c r="D64" s="100"/>
      <c r="E64" s="100"/>
      <c r="F64" s="100"/>
      <c r="G64" s="131"/>
      <c r="H64" s="132"/>
      <c r="I64" s="101"/>
      <c r="J64" s="132"/>
    </row>
    <row r="65" spans="1:10">
      <c r="A65" s="130"/>
      <c r="B65" s="100"/>
      <c r="C65" s="100"/>
      <c r="D65" s="100"/>
      <c r="E65" s="100"/>
      <c r="F65" s="100"/>
      <c r="G65" s="131"/>
      <c r="H65" s="132"/>
      <c r="I65" s="101"/>
      <c r="J65" s="132"/>
    </row>
    <row r="66" spans="1:10">
      <c r="A66" s="130"/>
      <c r="B66" s="100"/>
      <c r="C66" s="100"/>
      <c r="D66" s="100"/>
      <c r="E66" s="100"/>
      <c r="F66" s="100"/>
      <c r="G66" s="131"/>
      <c r="H66" s="132"/>
      <c r="I66" s="101"/>
      <c r="J66" s="132"/>
    </row>
    <row r="67" spans="1:10">
      <c r="A67" s="130"/>
      <c r="B67" s="100"/>
      <c r="C67" s="100"/>
      <c r="D67" s="100"/>
      <c r="E67" s="100"/>
      <c r="F67" s="100"/>
      <c r="G67" s="131"/>
      <c r="H67" s="132"/>
      <c r="I67" s="101"/>
      <c r="J67" s="132"/>
    </row>
    <row r="68" spans="1:10">
      <c r="A68" s="125"/>
      <c r="B68" s="126"/>
      <c r="C68" s="126"/>
      <c r="D68" s="126"/>
      <c r="E68" s="126"/>
      <c r="F68" s="126"/>
      <c r="G68" s="127"/>
      <c r="H68" s="128"/>
      <c r="I68" s="123"/>
      <c r="J68" s="128"/>
    </row>
    <row r="69" spans="1:10">
      <c r="A69" s="125"/>
      <c r="B69" s="126"/>
      <c r="C69" s="126"/>
      <c r="D69" s="126"/>
      <c r="E69" s="126"/>
      <c r="F69" s="126"/>
      <c r="G69" s="127"/>
      <c r="H69" s="128"/>
      <c r="I69" s="123"/>
      <c r="J69" s="128"/>
    </row>
    <row r="70" spans="1:10">
      <c r="A70" s="125"/>
      <c r="B70" s="126"/>
      <c r="C70" s="126"/>
      <c r="D70" s="126"/>
      <c r="E70" s="126"/>
      <c r="F70" s="126"/>
      <c r="G70" s="127"/>
      <c r="H70" s="128"/>
      <c r="I70" s="123"/>
      <c r="J70" s="128"/>
    </row>
    <row r="71" spans="1:10">
      <c r="A71" s="125"/>
      <c r="B71" s="126"/>
      <c r="C71" s="126"/>
      <c r="D71" s="126"/>
      <c r="E71" s="126"/>
      <c r="F71" s="126"/>
      <c r="G71" s="127"/>
      <c r="H71" s="128"/>
      <c r="I71" s="123"/>
      <c r="J71" s="128"/>
    </row>
    <row r="72" spans="1:10">
      <c r="A72" s="125"/>
      <c r="B72" s="126"/>
      <c r="C72" s="126"/>
      <c r="D72" s="126"/>
      <c r="E72" s="126"/>
      <c r="F72" s="126"/>
      <c r="G72" s="127"/>
      <c r="H72" s="128"/>
      <c r="I72" s="123"/>
      <c r="J72" s="128"/>
    </row>
    <row r="73" spans="1:10">
      <c r="A73" s="125"/>
      <c r="B73" s="126"/>
      <c r="C73" s="126"/>
      <c r="D73" s="126"/>
      <c r="E73" s="126"/>
      <c r="F73" s="126"/>
      <c r="G73" s="127"/>
      <c r="H73" s="128"/>
      <c r="I73" s="123"/>
      <c r="J73" s="128"/>
    </row>
    <row r="74" spans="1:10">
      <c r="A74" s="125"/>
      <c r="B74" s="126"/>
      <c r="C74" s="126"/>
      <c r="D74" s="126"/>
      <c r="E74" s="126"/>
      <c r="F74" s="126"/>
      <c r="G74" s="127"/>
      <c r="H74" s="128"/>
      <c r="I74" s="123"/>
      <c r="J74" s="128"/>
    </row>
    <row r="75" spans="1:10">
      <c r="A75" s="125"/>
      <c r="B75" s="126"/>
      <c r="C75" s="126"/>
      <c r="D75" s="126"/>
      <c r="E75" s="126"/>
      <c r="F75" s="126"/>
      <c r="G75" s="127"/>
      <c r="H75" s="128"/>
      <c r="I75" s="123"/>
      <c r="J75" s="128"/>
    </row>
    <row r="76" spans="1:10">
      <c r="A76" s="125"/>
      <c r="B76" s="126"/>
      <c r="C76" s="126"/>
      <c r="D76" s="126"/>
      <c r="E76" s="126"/>
      <c r="F76" s="126"/>
      <c r="G76" s="127"/>
      <c r="H76" s="128"/>
      <c r="I76" s="123"/>
      <c r="J76" s="128"/>
    </row>
    <row r="77" spans="1:10">
      <c r="A77" s="125"/>
      <c r="B77" s="126"/>
      <c r="C77" s="126"/>
      <c r="D77" s="126"/>
      <c r="E77" s="126"/>
      <c r="F77" s="126"/>
      <c r="G77" s="127"/>
      <c r="H77" s="128"/>
      <c r="I77" s="123"/>
      <c r="J77" s="128"/>
    </row>
    <row r="78" spans="1:10">
      <c r="A78" s="125"/>
      <c r="B78" s="126"/>
      <c r="C78" s="126"/>
      <c r="D78" s="126"/>
      <c r="E78" s="126"/>
      <c r="F78" s="126"/>
      <c r="G78" s="127"/>
      <c r="H78" s="128"/>
      <c r="I78" s="123"/>
      <c r="J78" s="128"/>
    </row>
    <row r="79" spans="1:10">
      <c r="A79" s="125"/>
      <c r="B79" s="126"/>
      <c r="C79" s="126"/>
      <c r="D79" s="126"/>
      <c r="E79" s="126"/>
      <c r="F79" s="126"/>
      <c r="G79" s="127"/>
      <c r="H79" s="128"/>
      <c r="I79" s="123"/>
      <c r="J79" s="128"/>
    </row>
    <row r="80" spans="1:10">
      <c r="A80" s="125"/>
      <c r="B80" s="126"/>
      <c r="C80" s="126"/>
      <c r="D80" s="126"/>
      <c r="E80" s="126"/>
      <c r="F80" s="126"/>
      <c r="G80" s="127"/>
      <c r="H80" s="128"/>
      <c r="I80" s="123"/>
      <c r="J80" s="128"/>
    </row>
    <row r="81" spans="1:10">
      <c r="A81" s="125"/>
      <c r="B81" s="126"/>
      <c r="C81" s="126"/>
      <c r="D81" s="126"/>
      <c r="E81" s="126"/>
      <c r="F81" s="126"/>
      <c r="G81" s="127"/>
      <c r="H81" s="128"/>
      <c r="I81" s="123"/>
      <c r="J81" s="128"/>
    </row>
    <row r="82" spans="1:10">
      <c r="A82" s="125"/>
      <c r="B82" s="126"/>
      <c r="C82" s="126"/>
      <c r="D82" s="126"/>
      <c r="E82" s="126"/>
      <c r="F82" s="126"/>
      <c r="G82" s="127"/>
      <c r="H82" s="128"/>
      <c r="I82" s="123"/>
      <c r="J82" s="128"/>
    </row>
    <row r="83" spans="1:10">
      <c r="A83" s="125"/>
      <c r="B83" s="126"/>
      <c r="C83" s="126"/>
      <c r="D83" s="126"/>
      <c r="E83" s="126"/>
      <c r="F83" s="126"/>
      <c r="G83" s="127"/>
      <c r="H83" s="128"/>
      <c r="I83" s="123"/>
      <c r="J83" s="128"/>
    </row>
    <row r="84" spans="1:10">
      <c r="A84" s="125"/>
      <c r="B84" s="126"/>
      <c r="C84" s="126"/>
      <c r="D84" s="126"/>
      <c r="E84" s="126"/>
      <c r="F84" s="126"/>
      <c r="G84" s="127"/>
      <c r="H84" s="128"/>
      <c r="I84" s="123"/>
      <c r="J84" s="128"/>
    </row>
    <row r="85" spans="1:10">
      <c r="A85" s="125"/>
      <c r="B85" s="126"/>
      <c r="C85" s="126"/>
      <c r="D85" s="126"/>
      <c r="E85" s="126"/>
      <c r="F85" s="126"/>
      <c r="G85" s="127"/>
      <c r="H85" s="128"/>
      <c r="I85" s="123"/>
      <c r="J85" s="128"/>
    </row>
    <row r="86" spans="1:10">
      <c r="A86" s="125"/>
      <c r="B86" s="126"/>
      <c r="C86" s="126"/>
      <c r="D86" s="126"/>
      <c r="E86" s="126"/>
      <c r="F86" s="126"/>
      <c r="G86" s="127"/>
      <c r="H86" s="128"/>
      <c r="I86" s="123"/>
      <c r="J86" s="128"/>
    </row>
    <row r="87" spans="1:10">
      <c r="A87" s="125"/>
      <c r="B87" s="126"/>
      <c r="C87" s="126"/>
      <c r="D87" s="126"/>
      <c r="E87" s="126"/>
      <c r="F87" s="126"/>
      <c r="G87" s="127"/>
      <c r="H87" s="128"/>
      <c r="I87" s="123"/>
      <c r="J87" s="128"/>
    </row>
    <row r="88" spans="1:10">
      <c r="A88" s="125"/>
      <c r="B88" s="126"/>
      <c r="C88" s="126"/>
      <c r="D88" s="126"/>
      <c r="E88" s="126"/>
      <c r="F88" s="126"/>
      <c r="G88" s="127"/>
      <c r="H88" s="128"/>
      <c r="I88" s="123"/>
      <c r="J88" s="128"/>
    </row>
    <row r="89" spans="1:10">
      <c r="A89" s="125"/>
      <c r="B89" s="126"/>
      <c r="C89" s="126"/>
      <c r="D89" s="126"/>
      <c r="E89" s="126"/>
      <c r="F89" s="126"/>
      <c r="G89" s="127"/>
      <c r="H89" s="128"/>
      <c r="I89" s="123"/>
      <c r="J89" s="128"/>
    </row>
    <row r="90" spans="1:10">
      <c r="A90" s="125"/>
      <c r="B90" s="126"/>
      <c r="C90" s="126"/>
      <c r="D90" s="126"/>
      <c r="E90" s="126"/>
      <c r="F90" s="126"/>
      <c r="G90" s="127"/>
      <c r="H90" s="128"/>
      <c r="I90" s="123"/>
      <c r="J90" s="128"/>
    </row>
    <row r="91" spans="1:10">
      <c r="A91" s="125"/>
      <c r="B91" s="126"/>
      <c r="C91" s="126"/>
      <c r="D91" s="126"/>
      <c r="E91" s="126"/>
      <c r="F91" s="126"/>
      <c r="G91" s="127"/>
      <c r="H91" s="128"/>
      <c r="I91" s="123"/>
      <c r="J91" s="128"/>
    </row>
    <row r="92" spans="1:10">
      <c r="A92" s="125"/>
      <c r="B92" s="126"/>
      <c r="C92" s="126"/>
      <c r="D92" s="126"/>
      <c r="E92" s="126"/>
      <c r="F92" s="126"/>
      <c r="G92" s="127"/>
      <c r="H92" s="128"/>
      <c r="I92" s="123"/>
      <c r="J92" s="128"/>
    </row>
    <row r="93" spans="1:10">
      <c r="A93" s="125"/>
      <c r="B93" s="126"/>
      <c r="C93" s="126"/>
      <c r="D93" s="126"/>
      <c r="E93" s="126"/>
      <c r="F93" s="126"/>
      <c r="G93" s="127"/>
      <c r="H93" s="128"/>
      <c r="I93" s="123"/>
      <c r="J93" s="128"/>
    </row>
    <row r="94" spans="1:10">
      <c r="A94" s="125"/>
      <c r="B94" s="126"/>
      <c r="C94" s="126"/>
      <c r="D94" s="126"/>
      <c r="E94" s="126"/>
      <c r="F94" s="126"/>
      <c r="G94" s="127"/>
      <c r="H94" s="128"/>
      <c r="I94" s="123"/>
      <c r="J94" s="128"/>
    </row>
    <row r="95" spans="1:10">
      <c r="A95" s="125"/>
      <c r="B95" s="126"/>
      <c r="C95" s="126"/>
      <c r="D95" s="126"/>
      <c r="E95" s="126"/>
      <c r="F95" s="126"/>
      <c r="G95" s="127"/>
      <c r="H95" s="128"/>
      <c r="I95" s="123"/>
      <c r="J95" s="128"/>
    </row>
    <row r="96" spans="1:10">
      <c r="A96" s="125"/>
      <c r="B96" s="126"/>
      <c r="C96" s="126"/>
      <c r="D96" s="126"/>
      <c r="E96" s="126"/>
      <c r="F96" s="126"/>
      <c r="G96" s="127"/>
      <c r="H96" s="128"/>
      <c r="I96" s="123"/>
      <c r="J96" s="128"/>
    </row>
    <row r="97" spans="1:10">
      <c r="A97" s="125"/>
      <c r="B97" s="126"/>
      <c r="C97" s="126"/>
      <c r="D97" s="126"/>
      <c r="E97" s="126"/>
      <c r="F97" s="126"/>
      <c r="G97" s="127"/>
      <c r="H97" s="128"/>
      <c r="I97" s="123"/>
      <c r="J97" s="128"/>
    </row>
    <row r="98" spans="1:10">
      <c r="A98" s="125"/>
      <c r="B98" s="126"/>
      <c r="C98" s="126"/>
      <c r="D98" s="126"/>
      <c r="E98" s="126"/>
      <c r="F98" s="126"/>
      <c r="G98" s="127"/>
      <c r="H98" s="128"/>
      <c r="I98" s="123"/>
      <c r="J98" s="128"/>
    </row>
    <row r="99" spans="1:10">
      <c r="A99" s="125"/>
      <c r="B99" s="126"/>
      <c r="C99" s="126"/>
      <c r="D99" s="126"/>
      <c r="E99" s="126"/>
      <c r="F99" s="126"/>
      <c r="G99" s="127"/>
      <c r="H99" s="128"/>
      <c r="I99" s="123"/>
      <c r="J99" s="128"/>
    </row>
    <row r="100" spans="1:10">
      <c r="A100" s="125"/>
      <c r="B100" s="126"/>
      <c r="C100" s="126"/>
      <c r="D100" s="126"/>
      <c r="E100" s="126"/>
      <c r="F100" s="126"/>
      <c r="G100" s="127"/>
      <c r="H100" s="128"/>
      <c r="I100" s="123"/>
      <c r="J100" s="128"/>
    </row>
    <row r="101" spans="1:10">
      <c r="A101" s="125"/>
      <c r="B101" s="126"/>
      <c r="C101" s="126"/>
      <c r="D101" s="126"/>
      <c r="E101" s="126"/>
      <c r="F101" s="126"/>
      <c r="G101" s="127"/>
      <c r="H101" s="128"/>
      <c r="I101" s="123"/>
      <c r="J101" s="128"/>
    </row>
    <row r="102" spans="1:10">
      <c r="A102" s="125"/>
      <c r="B102" s="126"/>
      <c r="C102" s="126"/>
      <c r="D102" s="126"/>
      <c r="E102" s="126"/>
      <c r="F102" s="126"/>
      <c r="G102" s="127"/>
      <c r="H102" s="128"/>
      <c r="I102" s="123"/>
      <c r="J102" s="128"/>
    </row>
    <row r="103" spans="1:10">
      <c r="A103" s="125"/>
      <c r="B103" s="126"/>
      <c r="C103" s="126"/>
      <c r="D103" s="126"/>
      <c r="E103" s="126"/>
      <c r="F103" s="126"/>
      <c r="G103" s="127"/>
      <c r="H103" s="128"/>
      <c r="I103" s="123"/>
      <c r="J103" s="128"/>
    </row>
    <row r="104" spans="1:10">
      <c r="A104" s="125"/>
      <c r="B104" s="126"/>
      <c r="C104" s="126"/>
      <c r="D104" s="126"/>
      <c r="E104" s="126"/>
      <c r="F104" s="126"/>
      <c r="G104" s="127"/>
      <c r="H104" s="128"/>
      <c r="I104" s="123"/>
      <c r="J104" s="128"/>
    </row>
    <row r="105" spans="1:10">
      <c r="A105" s="125"/>
      <c r="B105" s="126"/>
      <c r="C105" s="126"/>
      <c r="D105" s="126"/>
      <c r="E105" s="126"/>
      <c r="F105" s="126"/>
      <c r="G105" s="127"/>
      <c r="H105" s="128"/>
      <c r="I105" s="123"/>
      <c r="J105" s="128"/>
    </row>
    <row r="106" spans="1:10">
      <c r="A106" s="125"/>
      <c r="B106" s="126"/>
      <c r="C106" s="126"/>
      <c r="D106" s="126"/>
      <c r="E106" s="126"/>
      <c r="F106" s="126"/>
      <c r="G106" s="127"/>
      <c r="H106" s="128"/>
      <c r="I106" s="123"/>
      <c r="J106" s="128"/>
    </row>
    <row r="107" spans="1:10">
      <c r="A107" s="125"/>
      <c r="B107" s="126"/>
      <c r="C107" s="126"/>
      <c r="D107" s="126"/>
      <c r="E107" s="126"/>
      <c r="F107" s="126"/>
      <c r="G107" s="127"/>
      <c r="H107" s="128"/>
      <c r="I107" s="123"/>
      <c r="J107" s="128"/>
    </row>
    <row r="108" spans="1:10">
      <c r="A108" s="125"/>
      <c r="B108" s="126"/>
      <c r="C108" s="126"/>
      <c r="D108" s="126"/>
      <c r="E108" s="126"/>
      <c r="F108" s="126"/>
      <c r="G108" s="127"/>
      <c r="H108" s="128"/>
      <c r="I108" s="123"/>
      <c r="J108" s="128"/>
    </row>
    <row r="109" spans="1:10">
      <c r="A109" s="125"/>
      <c r="B109" s="126"/>
      <c r="C109" s="126"/>
      <c r="D109" s="126"/>
      <c r="E109" s="126"/>
      <c r="F109" s="126"/>
      <c r="G109" s="127"/>
      <c r="H109" s="128"/>
      <c r="I109" s="123"/>
      <c r="J109" s="128"/>
    </row>
    <row r="110" spans="1:10">
      <c r="A110" s="125"/>
      <c r="B110" s="126"/>
      <c r="C110" s="126"/>
      <c r="D110" s="126"/>
      <c r="E110" s="126"/>
      <c r="F110" s="126"/>
      <c r="G110" s="127"/>
      <c r="H110" s="128"/>
      <c r="I110" s="123"/>
      <c r="J110" s="128"/>
    </row>
    <row r="111" spans="1:10">
      <c r="A111" s="125"/>
      <c r="B111" s="126"/>
      <c r="C111" s="126"/>
      <c r="D111" s="126"/>
      <c r="E111" s="126"/>
      <c r="F111" s="126"/>
      <c r="G111" s="127"/>
      <c r="H111" s="128"/>
      <c r="I111" s="123"/>
      <c r="J111" s="128"/>
    </row>
    <row r="112" spans="1:10">
      <c r="A112" s="125"/>
      <c r="B112" s="126"/>
      <c r="C112" s="126"/>
      <c r="D112" s="126"/>
      <c r="E112" s="126"/>
      <c r="F112" s="126"/>
      <c r="G112" s="127"/>
      <c r="H112" s="128"/>
      <c r="I112" s="123"/>
      <c r="J112" s="128"/>
    </row>
    <row r="113" spans="1:10">
      <c r="A113" s="125"/>
      <c r="B113" s="126"/>
      <c r="C113" s="126"/>
      <c r="D113" s="126"/>
      <c r="E113" s="126"/>
      <c r="F113" s="126"/>
      <c r="G113" s="127"/>
      <c r="H113" s="128"/>
      <c r="I113" s="123"/>
      <c r="J113" s="128"/>
    </row>
    <row r="114" spans="1:10">
      <c r="A114" s="125"/>
      <c r="B114" s="126"/>
      <c r="C114" s="126"/>
      <c r="D114" s="126"/>
      <c r="E114" s="126"/>
      <c r="F114" s="126"/>
      <c r="G114" s="127"/>
      <c r="H114" s="128"/>
      <c r="I114" s="123"/>
      <c r="J114" s="128"/>
    </row>
    <row r="115" spans="1:10">
      <c r="A115" s="125"/>
      <c r="B115" s="126"/>
      <c r="C115" s="126"/>
      <c r="D115" s="126"/>
      <c r="E115" s="126"/>
      <c r="F115" s="126"/>
      <c r="G115" s="127"/>
      <c r="H115" s="128"/>
      <c r="I115" s="123"/>
      <c r="J115" s="128"/>
    </row>
    <row r="116" spans="1:10">
      <c r="A116" s="125"/>
      <c r="B116" s="126"/>
      <c r="C116" s="126"/>
      <c r="D116" s="126"/>
      <c r="E116" s="126"/>
      <c r="F116" s="126"/>
      <c r="G116" s="127"/>
      <c r="H116" s="128"/>
      <c r="I116" s="123"/>
      <c r="J116" s="128"/>
    </row>
    <row r="117" spans="1:10">
      <c r="A117" s="125"/>
      <c r="B117" s="126"/>
      <c r="C117" s="126"/>
      <c r="D117" s="126"/>
      <c r="E117" s="126"/>
      <c r="F117" s="126"/>
      <c r="G117" s="127"/>
      <c r="H117" s="128"/>
      <c r="I117" s="123"/>
      <c r="J117" s="128"/>
    </row>
    <row r="118" spans="1:10">
      <c r="A118" s="125"/>
      <c r="B118" s="126"/>
      <c r="C118" s="126"/>
      <c r="D118" s="126"/>
      <c r="E118" s="126"/>
      <c r="F118" s="126"/>
      <c r="G118" s="127"/>
      <c r="H118" s="128"/>
      <c r="I118" s="123"/>
      <c r="J118" s="128"/>
    </row>
    <row r="119" spans="1:10">
      <c r="A119" s="125"/>
      <c r="B119" s="126"/>
      <c r="C119" s="126"/>
      <c r="D119" s="126"/>
      <c r="E119" s="126"/>
      <c r="F119" s="126"/>
      <c r="G119" s="127"/>
      <c r="H119" s="128"/>
      <c r="I119" s="123"/>
      <c r="J119" s="128"/>
    </row>
    <row r="120" spans="1:10">
      <c r="A120" s="125"/>
      <c r="B120" s="126"/>
      <c r="C120" s="126"/>
      <c r="D120" s="126"/>
      <c r="E120" s="126"/>
      <c r="F120" s="126"/>
      <c r="G120" s="127"/>
      <c r="H120" s="128"/>
      <c r="I120" s="123"/>
      <c r="J120" s="128"/>
    </row>
    <row r="121" spans="1:10">
      <c r="A121" s="125"/>
      <c r="B121" s="126"/>
      <c r="C121" s="126"/>
      <c r="D121" s="126"/>
      <c r="E121" s="126"/>
      <c r="F121" s="126"/>
      <c r="G121" s="127"/>
      <c r="H121" s="128"/>
      <c r="I121" s="123"/>
      <c r="J121" s="128"/>
    </row>
    <row r="122" spans="1:10">
      <c r="A122" s="125"/>
      <c r="B122" s="126"/>
      <c r="C122" s="126"/>
      <c r="D122" s="126"/>
      <c r="E122" s="126"/>
      <c r="F122" s="126"/>
      <c r="G122" s="127"/>
      <c r="H122" s="128"/>
      <c r="I122" s="123"/>
      <c r="J122" s="128"/>
    </row>
    <row r="123" spans="1:10">
      <c r="A123" s="125"/>
      <c r="B123" s="126"/>
      <c r="C123" s="126"/>
      <c r="D123" s="126"/>
      <c r="E123" s="126"/>
      <c r="F123" s="126"/>
      <c r="G123" s="127"/>
      <c r="H123" s="128"/>
      <c r="I123" s="123"/>
      <c r="J123" s="128"/>
    </row>
    <row r="124" spans="1:10">
      <c r="A124" s="125"/>
      <c r="B124" s="126"/>
      <c r="C124" s="126"/>
      <c r="D124" s="126"/>
      <c r="E124" s="126"/>
      <c r="F124" s="126"/>
      <c r="G124" s="127"/>
      <c r="H124" s="128"/>
      <c r="I124" s="123"/>
      <c r="J124" s="128"/>
    </row>
    <row r="125" spans="1:10">
      <c r="A125" s="125"/>
      <c r="B125" s="126"/>
      <c r="C125" s="126"/>
      <c r="D125" s="126"/>
      <c r="E125" s="126"/>
      <c r="F125" s="126"/>
      <c r="G125" s="127"/>
      <c r="H125" s="128"/>
      <c r="I125" s="123"/>
      <c r="J125" s="128"/>
    </row>
    <row r="126" spans="1:10">
      <c r="A126" s="125"/>
      <c r="B126" s="126"/>
      <c r="C126" s="126"/>
      <c r="D126" s="126"/>
      <c r="E126" s="126"/>
      <c r="F126" s="126"/>
      <c r="G126" s="127"/>
      <c r="H126" s="128"/>
      <c r="I126" s="123"/>
      <c r="J126" s="128"/>
    </row>
    <row r="127" spans="1:10">
      <c r="A127" s="125"/>
      <c r="B127" s="126"/>
      <c r="C127" s="126"/>
      <c r="D127" s="126"/>
      <c r="E127" s="126"/>
      <c r="F127" s="126"/>
      <c r="G127" s="127"/>
      <c r="H127" s="128"/>
      <c r="I127" s="123"/>
      <c r="J127" s="128"/>
    </row>
    <row r="128" spans="1:10">
      <c r="A128" s="125"/>
      <c r="B128" s="126"/>
      <c r="C128" s="126"/>
      <c r="D128" s="126"/>
      <c r="E128" s="126"/>
      <c r="F128" s="126"/>
      <c r="G128" s="127"/>
      <c r="H128" s="128"/>
      <c r="I128" s="123"/>
      <c r="J128" s="128"/>
    </row>
    <row r="129" spans="1:10">
      <c r="A129" s="125"/>
      <c r="B129" s="126"/>
      <c r="C129" s="126"/>
      <c r="D129" s="126"/>
      <c r="E129" s="126"/>
      <c r="F129" s="126"/>
      <c r="G129" s="127"/>
      <c r="H129" s="128"/>
      <c r="I129" s="123"/>
      <c r="J129" s="128"/>
    </row>
    <row r="130" spans="1:10">
      <c r="A130" s="125"/>
      <c r="B130" s="126"/>
      <c r="C130" s="126"/>
      <c r="D130" s="126"/>
      <c r="E130" s="126"/>
      <c r="F130" s="126"/>
      <c r="G130" s="127"/>
      <c r="H130" s="128"/>
      <c r="I130" s="123"/>
      <c r="J130" s="128"/>
    </row>
    <row r="131" spans="1:10">
      <c r="A131" s="125"/>
      <c r="B131" s="126"/>
      <c r="C131" s="126"/>
      <c r="D131" s="126"/>
      <c r="E131" s="126"/>
      <c r="F131" s="126"/>
      <c r="G131" s="127"/>
      <c r="H131" s="128"/>
      <c r="I131" s="123"/>
      <c r="J131" s="128"/>
    </row>
    <row r="132" spans="1:10">
      <c r="A132" s="125"/>
      <c r="B132" s="126"/>
      <c r="C132" s="126"/>
      <c r="D132" s="126"/>
      <c r="E132" s="126"/>
      <c r="F132" s="126"/>
      <c r="G132" s="127"/>
      <c r="H132" s="128"/>
      <c r="I132" s="123"/>
      <c r="J132" s="128"/>
    </row>
    <row r="133" spans="1:10">
      <c r="A133" s="125"/>
      <c r="B133" s="126"/>
      <c r="C133" s="126"/>
      <c r="D133" s="126"/>
      <c r="E133" s="126"/>
      <c r="F133" s="126"/>
      <c r="G133" s="127"/>
      <c r="H133" s="128"/>
      <c r="I133" s="123"/>
      <c r="J133" s="128"/>
    </row>
    <row r="134" spans="1:10">
      <c r="A134" s="125"/>
      <c r="B134" s="126"/>
      <c r="C134" s="126"/>
      <c r="D134" s="126"/>
      <c r="E134" s="126"/>
      <c r="F134" s="126"/>
      <c r="G134" s="127"/>
      <c r="H134" s="128"/>
      <c r="I134" s="123"/>
      <c r="J134" s="128"/>
    </row>
    <row r="135" spans="1:10">
      <c r="A135" s="125"/>
      <c r="B135" s="126"/>
      <c r="C135" s="126"/>
      <c r="D135" s="126"/>
      <c r="E135" s="126"/>
      <c r="F135" s="126"/>
      <c r="G135" s="127"/>
      <c r="H135" s="128"/>
      <c r="I135" s="123"/>
      <c r="J135" s="128"/>
    </row>
    <row r="136" spans="1:10">
      <c r="A136" s="125"/>
      <c r="B136" s="126"/>
      <c r="C136" s="126"/>
      <c r="D136" s="126"/>
      <c r="E136" s="126"/>
      <c r="F136" s="126"/>
      <c r="G136" s="127"/>
      <c r="H136" s="128"/>
      <c r="I136" s="123"/>
      <c r="J136" s="128"/>
    </row>
    <row r="137" spans="1:10">
      <c r="A137" s="125"/>
      <c r="B137" s="126"/>
      <c r="C137" s="126"/>
      <c r="D137" s="126"/>
      <c r="E137" s="126"/>
      <c r="F137" s="126"/>
      <c r="G137" s="127"/>
      <c r="H137" s="128"/>
      <c r="I137" s="123"/>
      <c r="J137" s="128"/>
    </row>
    <row r="138" spans="1:10">
      <c r="A138" s="125"/>
      <c r="B138" s="126"/>
      <c r="C138" s="126"/>
      <c r="D138" s="126"/>
      <c r="E138" s="126"/>
      <c r="F138" s="126"/>
      <c r="G138" s="127"/>
      <c r="H138" s="128"/>
      <c r="I138" s="123"/>
      <c r="J138" s="128"/>
    </row>
    <row r="139" spans="1:10">
      <c r="A139" s="125"/>
      <c r="B139" s="126"/>
      <c r="C139" s="126"/>
      <c r="D139" s="126"/>
      <c r="E139" s="126"/>
      <c r="F139" s="126"/>
      <c r="G139" s="127"/>
      <c r="H139" s="128"/>
      <c r="I139" s="123"/>
      <c r="J139" s="128"/>
    </row>
    <row r="140" spans="1:10">
      <c r="A140" s="125"/>
      <c r="B140" s="126"/>
      <c r="C140" s="126"/>
      <c r="D140" s="126"/>
      <c r="E140" s="126"/>
      <c r="F140" s="126"/>
      <c r="G140" s="127"/>
      <c r="H140" s="128"/>
      <c r="I140" s="123"/>
      <c r="J140" s="128"/>
    </row>
    <row r="141" spans="1:10">
      <c r="A141" s="125"/>
      <c r="B141" s="126"/>
      <c r="C141" s="126"/>
      <c r="D141" s="126"/>
      <c r="E141" s="126"/>
      <c r="F141" s="126"/>
      <c r="G141" s="127"/>
      <c r="H141" s="128"/>
      <c r="I141" s="123"/>
      <c r="J141" s="128"/>
    </row>
    <row r="142" spans="1:10">
      <c r="A142" s="125"/>
      <c r="B142" s="126"/>
      <c r="C142" s="126"/>
      <c r="D142" s="126"/>
      <c r="E142" s="126"/>
      <c r="F142" s="126"/>
      <c r="G142" s="127"/>
      <c r="H142" s="128"/>
      <c r="I142" s="123"/>
      <c r="J142" s="128"/>
    </row>
    <row r="143" spans="1:10">
      <c r="A143" s="125"/>
      <c r="B143" s="126"/>
      <c r="C143" s="126"/>
      <c r="D143" s="126"/>
      <c r="E143" s="126"/>
      <c r="F143" s="126"/>
      <c r="G143" s="127"/>
      <c r="H143" s="128"/>
      <c r="I143" s="123"/>
      <c r="J143" s="128"/>
    </row>
    <row r="144" spans="1:10">
      <c r="A144" s="125"/>
      <c r="B144" s="126"/>
      <c r="C144" s="126"/>
      <c r="D144" s="126"/>
      <c r="E144" s="126"/>
      <c r="F144" s="126"/>
      <c r="G144" s="127"/>
      <c r="H144" s="128"/>
      <c r="I144" s="123"/>
      <c r="J144" s="128"/>
    </row>
    <row r="145" spans="1:10">
      <c r="A145" s="125"/>
      <c r="B145" s="126"/>
      <c r="C145" s="126"/>
      <c r="D145" s="126"/>
      <c r="E145" s="126"/>
      <c r="F145" s="126"/>
      <c r="G145" s="127"/>
      <c r="H145" s="128"/>
      <c r="I145" s="123"/>
      <c r="J145" s="128"/>
    </row>
    <row r="146" spans="1:10">
      <c r="A146" s="125"/>
      <c r="B146" s="126"/>
      <c r="C146" s="126"/>
      <c r="D146" s="126"/>
      <c r="E146" s="126"/>
      <c r="F146" s="126"/>
      <c r="G146" s="127"/>
      <c r="H146" s="128"/>
      <c r="I146" s="123"/>
      <c r="J146" s="128"/>
    </row>
    <row r="147" spans="1:10">
      <c r="A147" s="125"/>
      <c r="B147" s="126"/>
      <c r="C147" s="126"/>
      <c r="D147" s="126"/>
      <c r="E147" s="126"/>
      <c r="F147" s="126"/>
      <c r="G147" s="127"/>
      <c r="H147" s="128"/>
      <c r="I147" s="123"/>
      <c r="J147" s="128"/>
    </row>
    <row r="148" spans="1:10">
      <c r="A148" s="125"/>
      <c r="B148" s="126"/>
      <c r="C148" s="126"/>
      <c r="D148" s="126"/>
      <c r="E148" s="126"/>
      <c r="F148" s="126"/>
      <c r="G148" s="127"/>
      <c r="H148" s="128"/>
      <c r="I148" s="123"/>
      <c r="J148" s="128"/>
    </row>
    <row r="149" spans="1:10">
      <c r="A149" s="125"/>
      <c r="B149" s="126"/>
      <c r="C149" s="126"/>
      <c r="D149" s="126"/>
      <c r="E149" s="126"/>
      <c r="F149" s="126"/>
      <c r="G149" s="127"/>
      <c r="H149" s="128"/>
      <c r="I149" s="123"/>
      <c r="J149" s="128"/>
    </row>
    <row r="150" spans="1:10">
      <c r="A150" s="125"/>
      <c r="B150" s="126"/>
      <c r="C150" s="126"/>
      <c r="D150" s="126"/>
      <c r="E150" s="126"/>
      <c r="F150" s="126"/>
      <c r="G150" s="127"/>
      <c r="H150" s="128"/>
      <c r="I150" s="123"/>
      <c r="J150" s="128"/>
    </row>
    <row r="151" spans="1:10">
      <c r="A151" s="125"/>
      <c r="B151" s="126"/>
      <c r="C151" s="126"/>
      <c r="D151" s="126"/>
      <c r="E151" s="126"/>
      <c r="F151" s="126"/>
      <c r="G151" s="127"/>
      <c r="H151" s="128"/>
      <c r="I151" s="123"/>
      <c r="J151" s="128"/>
    </row>
    <row r="152" spans="1:10">
      <c r="A152" s="125"/>
      <c r="B152" s="126"/>
      <c r="C152" s="126"/>
      <c r="D152" s="126"/>
      <c r="E152" s="126"/>
      <c r="F152" s="126"/>
      <c r="G152" s="127"/>
      <c r="H152" s="128"/>
      <c r="I152" s="123"/>
      <c r="J152" s="128"/>
    </row>
    <row r="153" spans="1:10">
      <c r="A153" s="125"/>
      <c r="B153" s="126"/>
      <c r="C153" s="126"/>
      <c r="D153" s="126"/>
      <c r="E153" s="126"/>
      <c r="F153" s="126"/>
      <c r="G153" s="127"/>
      <c r="H153" s="128"/>
      <c r="I153" s="123"/>
      <c r="J153" s="128"/>
    </row>
    <row r="154" spans="1:10">
      <c r="A154" s="125"/>
      <c r="B154" s="126"/>
      <c r="C154" s="126"/>
      <c r="D154" s="126"/>
      <c r="E154" s="126"/>
      <c r="F154" s="126"/>
      <c r="G154" s="127"/>
      <c r="H154" s="128"/>
      <c r="I154" s="123"/>
      <c r="J154" s="128"/>
    </row>
    <row r="155" spans="1:10">
      <c r="A155" s="125"/>
      <c r="B155" s="126"/>
      <c r="C155" s="126"/>
      <c r="D155" s="126"/>
      <c r="E155" s="126"/>
      <c r="F155" s="126"/>
      <c r="G155" s="127"/>
      <c r="H155" s="128"/>
      <c r="I155" s="123"/>
      <c r="J155" s="128"/>
    </row>
    <row r="156" spans="1:10">
      <c r="A156" s="125"/>
      <c r="B156" s="126"/>
      <c r="C156" s="126"/>
      <c r="D156" s="126"/>
      <c r="E156" s="126"/>
      <c r="F156" s="126"/>
      <c r="G156" s="127"/>
      <c r="H156" s="128"/>
      <c r="I156" s="123"/>
      <c r="J156" s="128"/>
    </row>
    <row r="157" spans="1:10">
      <c r="A157" s="125"/>
      <c r="B157" s="126"/>
      <c r="C157" s="126"/>
      <c r="D157" s="126"/>
      <c r="E157" s="126"/>
      <c r="F157" s="126"/>
      <c r="G157" s="127"/>
      <c r="H157" s="128"/>
      <c r="I157" s="123"/>
      <c r="J157" s="128"/>
    </row>
    <row r="158" spans="1:10">
      <c r="A158" s="125"/>
      <c r="B158" s="126"/>
      <c r="C158" s="126"/>
      <c r="D158" s="126"/>
      <c r="E158" s="126"/>
      <c r="F158" s="126"/>
      <c r="G158" s="127"/>
      <c r="H158" s="128"/>
      <c r="I158" s="123"/>
      <c r="J158" s="128"/>
    </row>
    <row r="159" spans="1:10">
      <c r="A159" s="125"/>
      <c r="B159" s="126"/>
      <c r="C159" s="126"/>
      <c r="D159" s="126"/>
      <c r="E159" s="126"/>
      <c r="F159" s="126"/>
      <c r="G159" s="127"/>
      <c r="H159" s="128"/>
      <c r="I159" s="123"/>
      <c r="J159" s="128"/>
    </row>
    <row r="160" spans="1:10">
      <c r="A160" s="125"/>
      <c r="B160" s="126"/>
      <c r="C160" s="126"/>
      <c r="D160" s="126"/>
      <c r="E160" s="126"/>
      <c r="F160" s="126"/>
      <c r="G160" s="127"/>
      <c r="H160" s="128"/>
      <c r="I160" s="123"/>
      <c r="J160" s="128"/>
    </row>
    <row r="161" spans="1:10">
      <c r="A161" s="125"/>
      <c r="B161" s="126"/>
      <c r="C161" s="126"/>
      <c r="D161" s="126"/>
      <c r="E161" s="126"/>
      <c r="F161" s="126"/>
      <c r="G161" s="127"/>
      <c r="H161" s="128"/>
      <c r="I161" s="123"/>
      <c r="J161" s="128"/>
    </row>
    <row r="162" spans="1:10">
      <c r="A162" s="125"/>
      <c r="B162" s="126"/>
      <c r="C162" s="126"/>
      <c r="D162" s="126"/>
      <c r="E162" s="126"/>
      <c r="F162" s="126"/>
      <c r="G162" s="127"/>
      <c r="H162" s="128"/>
      <c r="I162" s="123"/>
      <c r="J162" s="128"/>
    </row>
    <row r="163" spans="1:10">
      <c r="A163" s="125"/>
      <c r="B163" s="126"/>
      <c r="C163" s="126"/>
      <c r="D163" s="126"/>
      <c r="E163" s="126"/>
      <c r="F163" s="126"/>
      <c r="G163" s="127"/>
      <c r="H163" s="128"/>
      <c r="I163" s="123"/>
      <c r="J163" s="128"/>
    </row>
    <row r="164" spans="1:10">
      <c r="A164" s="125"/>
      <c r="B164" s="126"/>
      <c r="C164" s="126"/>
      <c r="D164" s="126"/>
      <c r="E164" s="126"/>
      <c r="F164" s="126"/>
      <c r="G164" s="127"/>
      <c r="H164" s="128"/>
      <c r="I164" s="123"/>
      <c r="J164" s="128"/>
    </row>
    <row r="165" spans="1:10">
      <c r="A165" s="125"/>
      <c r="B165" s="126"/>
      <c r="C165" s="126"/>
      <c r="D165" s="126"/>
      <c r="E165" s="126"/>
      <c r="F165" s="126"/>
      <c r="G165" s="127"/>
      <c r="H165" s="128"/>
      <c r="I165" s="123"/>
      <c r="J165" s="128"/>
    </row>
    <row r="166" spans="1:10">
      <c r="A166" s="125"/>
      <c r="B166" s="126"/>
      <c r="C166" s="126"/>
      <c r="D166" s="126"/>
      <c r="E166" s="126"/>
      <c r="F166" s="126"/>
      <c r="G166" s="127"/>
      <c r="H166" s="128"/>
      <c r="I166" s="123"/>
      <c r="J166" s="128"/>
    </row>
    <row r="167" spans="1:10">
      <c r="A167" s="125"/>
      <c r="B167" s="126"/>
      <c r="C167" s="126"/>
      <c r="D167" s="126"/>
      <c r="E167" s="126"/>
      <c r="F167" s="126"/>
      <c r="G167" s="127"/>
      <c r="H167" s="128"/>
      <c r="I167" s="123"/>
      <c r="J167" s="128"/>
    </row>
    <row r="168" spans="1:10">
      <c r="A168" s="125"/>
      <c r="B168" s="126"/>
      <c r="C168" s="126"/>
      <c r="D168" s="121"/>
      <c r="E168" s="122"/>
      <c r="F168" s="124"/>
      <c r="G168" s="127"/>
      <c r="H168" s="124"/>
      <c r="I168" s="123"/>
      <c r="J168" s="124"/>
    </row>
    <row r="169" spans="1:10">
      <c r="A169" s="125"/>
      <c r="B169" s="126"/>
      <c r="C169" s="126"/>
      <c r="D169" s="121"/>
      <c r="E169" s="122"/>
      <c r="F169" s="124"/>
      <c r="G169" s="127"/>
      <c r="H169" s="124"/>
      <c r="I169" s="123"/>
      <c r="J169" s="124"/>
    </row>
    <row r="170" spans="1:10">
      <c r="A170" s="125"/>
      <c r="B170" s="126"/>
      <c r="C170" s="126"/>
      <c r="D170" s="121"/>
      <c r="E170" s="122"/>
      <c r="F170" s="124"/>
      <c r="G170" s="127"/>
      <c r="H170" s="124"/>
      <c r="I170" s="123"/>
      <c r="J170" s="124"/>
    </row>
    <row r="171" spans="1:10">
      <c r="A171" s="125"/>
      <c r="B171" s="126"/>
      <c r="C171" s="126"/>
      <c r="D171" s="121"/>
      <c r="E171" s="122"/>
      <c r="F171" s="124"/>
      <c r="G171" s="127"/>
      <c r="H171" s="124"/>
      <c r="I171" s="123"/>
      <c r="J171" s="124"/>
    </row>
    <row r="172" spans="1:10">
      <c r="A172" s="125"/>
      <c r="B172" s="126"/>
      <c r="C172" s="126"/>
      <c r="D172" s="121"/>
      <c r="E172" s="122"/>
      <c r="F172" s="124"/>
      <c r="G172" s="127"/>
      <c r="H172" s="124"/>
      <c r="I172" s="123"/>
      <c r="J172" s="124"/>
    </row>
    <row r="173" spans="1:10">
      <c r="A173" s="125"/>
      <c r="B173" s="126"/>
      <c r="C173" s="126"/>
      <c r="D173" s="121"/>
      <c r="E173" s="122"/>
      <c r="F173" s="124"/>
      <c r="G173" s="127"/>
      <c r="H173" s="124"/>
      <c r="I173" s="123"/>
      <c r="J173" s="124"/>
    </row>
    <row r="174" spans="1:10">
      <c r="A174" s="125"/>
      <c r="B174" s="126"/>
      <c r="C174" s="126"/>
      <c r="D174" s="121"/>
      <c r="E174" s="122"/>
      <c r="F174" s="124"/>
      <c r="G174" s="127"/>
      <c r="H174" s="124"/>
      <c r="I174" s="123"/>
      <c r="J174" s="124"/>
    </row>
    <row r="175" spans="1:10">
      <c r="A175" s="125"/>
      <c r="B175" s="126"/>
      <c r="C175" s="126"/>
      <c r="D175" s="121"/>
      <c r="E175" s="122"/>
      <c r="F175" s="124"/>
      <c r="G175" s="127"/>
      <c r="H175" s="124"/>
      <c r="I175" s="123"/>
      <c r="J175" s="124"/>
    </row>
    <row r="176" spans="1:10">
      <c r="A176" s="125"/>
      <c r="B176" s="126"/>
      <c r="C176" s="126"/>
      <c r="D176" s="121"/>
      <c r="E176" s="122"/>
      <c r="F176" s="124"/>
      <c r="G176" s="127"/>
      <c r="H176" s="124"/>
      <c r="I176" s="123"/>
      <c r="J176" s="124"/>
    </row>
    <row r="177" spans="1:10">
      <c r="A177" s="125"/>
      <c r="B177" s="126"/>
      <c r="C177" s="126"/>
      <c r="D177" s="121"/>
      <c r="E177" s="122"/>
      <c r="F177" s="124"/>
      <c r="G177" s="127"/>
      <c r="H177" s="124"/>
      <c r="I177" s="123"/>
      <c r="J177" s="124"/>
    </row>
    <row r="178" spans="1:10">
      <c r="A178" s="125"/>
      <c r="B178" s="126"/>
      <c r="C178" s="126"/>
      <c r="D178" s="121"/>
      <c r="E178" s="122"/>
      <c r="F178" s="124"/>
      <c r="G178" s="127"/>
      <c r="H178" s="124"/>
      <c r="I178" s="123"/>
      <c r="J178" s="124"/>
    </row>
    <row r="179" spans="1:10">
      <c r="A179" s="125"/>
      <c r="B179" s="126"/>
      <c r="C179" s="126"/>
      <c r="D179" s="121"/>
      <c r="E179" s="122"/>
      <c r="F179" s="124"/>
      <c r="G179" s="127"/>
      <c r="H179" s="124"/>
      <c r="I179" s="123"/>
      <c r="J179" s="124"/>
    </row>
    <row r="180" spans="1:10">
      <c r="A180" s="125"/>
      <c r="B180" s="126"/>
      <c r="C180" s="126"/>
      <c r="D180" s="121"/>
      <c r="E180" s="122"/>
      <c r="F180" s="124"/>
      <c r="G180" s="127"/>
      <c r="H180" s="124"/>
      <c r="I180" s="123"/>
      <c r="J180" s="124"/>
    </row>
    <row r="181" spans="1:10">
      <c r="A181" s="125"/>
      <c r="B181" s="126"/>
      <c r="C181" s="126"/>
      <c r="D181" s="121"/>
      <c r="E181" s="122"/>
      <c r="F181" s="124"/>
      <c r="G181" s="127"/>
      <c r="H181" s="124"/>
      <c r="I181" s="123"/>
      <c r="J181" s="124"/>
    </row>
    <row r="182" spans="1:10">
      <c r="A182" s="125"/>
      <c r="B182" s="126"/>
      <c r="C182" s="126"/>
      <c r="D182" s="121"/>
      <c r="E182" s="122"/>
      <c r="F182" s="124"/>
      <c r="G182" s="127"/>
      <c r="H182" s="124"/>
      <c r="I182" s="123"/>
      <c r="J182" s="124"/>
    </row>
    <row r="183" spans="1:10">
      <c r="A183" s="125"/>
      <c r="B183" s="126"/>
      <c r="C183" s="126"/>
      <c r="D183" s="121"/>
      <c r="E183" s="122"/>
      <c r="F183" s="124"/>
      <c r="G183" s="127"/>
      <c r="H183" s="124"/>
      <c r="I183" s="123"/>
      <c r="J183" s="124"/>
    </row>
    <row r="184" spans="1:10">
      <c r="A184" s="125"/>
      <c r="B184" s="126"/>
      <c r="C184" s="126"/>
      <c r="D184" s="122"/>
      <c r="E184" s="122"/>
      <c r="F184" s="124"/>
      <c r="G184" s="127"/>
      <c r="H184" s="124"/>
      <c r="I184" s="123"/>
      <c r="J184" s="124"/>
    </row>
    <row r="185" spans="1:10">
      <c r="A185" s="125"/>
      <c r="B185" s="126"/>
      <c r="C185" s="126"/>
      <c r="D185" s="122"/>
      <c r="E185" s="122"/>
      <c r="F185" s="124"/>
      <c r="G185" s="127"/>
      <c r="H185" s="124"/>
      <c r="I185" s="123"/>
      <c r="J185" s="124"/>
    </row>
    <row r="186" spans="1:10">
      <c r="A186" s="125"/>
      <c r="B186" s="126"/>
      <c r="C186" s="126"/>
      <c r="D186" s="122"/>
      <c r="E186" s="122"/>
      <c r="F186" s="124"/>
      <c r="G186" s="127"/>
      <c r="H186" s="124"/>
      <c r="I186" s="123"/>
      <c r="J186" s="124"/>
    </row>
    <row r="187" spans="1:10">
      <c r="A187" s="125"/>
      <c r="B187" s="126"/>
      <c r="C187" s="126"/>
      <c r="D187" s="122"/>
      <c r="E187" s="122"/>
      <c r="F187" s="124"/>
      <c r="G187" s="127"/>
      <c r="H187" s="124"/>
      <c r="I187" s="123"/>
      <c r="J187" s="124"/>
    </row>
    <row r="188" spans="1:10">
      <c r="A188" s="125"/>
      <c r="B188" s="126"/>
      <c r="C188" s="126"/>
      <c r="D188" s="121"/>
      <c r="E188" s="122"/>
      <c r="F188" s="124"/>
      <c r="G188" s="127"/>
      <c r="H188" s="124"/>
      <c r="I188" s="123"/>
      <c r="J188" s="124"/>
    </row>
    <row r="189" spans="1:10">
      <c r="A189" s="125"/>
      <c r="B189" s="126"/>
      <c r="C189" s="126"/>
      <c r="D189" s="121"/>
      <c r="E189" s="122"/>
      <c r="F189" s="124"/>
      <c r="G189" s="127"/>
      <c r="H189" s="124"/>
      <c r="I189" s="123"/>
      <c r="J189" s="124"/>
    </row>
    <row r="190" spans="1:10">
      <c r="A190" s="125"/>
      <c r="B190" s="126"/>
      <c r="C190" s="126"/>
      <c r="D190" s="121"/>
      <c r="E190" s="122"/>
      <c r="F190" s="124"/>
      <c r="G190" s="127"/>
      <c r="H190" s="124"/>
      <c r="I190" s="123"/>
      <c r="J190" s="124"/>
    </row>
    <row r="191" spans="1:10">
      <c r="A191" s="125"/>
      <c r="B191" s="126"/>
      <c r="C191" s="126"/>
      <c r="D191" s="121"/>
      <c r="E191" s="122"/>
      <c r="F191" s="124"/>
      <c r="G191" s="127"/>
      <c r="H191" s="124"/>
      <c r="I191" s="123"/>
      <c r="J191" s="124"/>
    </row>
    <row r="192" spans="1:10">
      <c r="A192" s="125"/>
      <c r="B192" s="126"/>
      <c r="C192" s="126"/>
      <c r="D192" s="129"/>
      <c r="E192" s="124"/>
      <c r="F192" s="124"/>
      <c r="G192" s="127"/>
      <c r="H192" s="124"/>
      <c r="I192" s="123"/>
      <c r="J192" s="124"/>
    </row>
    <row r="193" spans="1:10">
      <c r="A193" s="125"/>
      <c r="B193" s="126"/>
      <c r="C193" s="126"/>
      <c r="D193" s="129"/>
      <c r="E193" s="124"/>
      <c r="F193" s="124"/>
      <c r="G193" s="127"/>
      <c r="H193" s="124"/>
      <c r="I193" s="123"/>
      <c r="J193" s="124"/>
    </row>
    <row r="194" spans="1:10">
      <c r="A194" s="125"/>
      <c r="B194" s="126"/>
      <c r="C194" s="126"/>
      <c r="D194" s="129"/>
      <c r="E194" s="124"/>
      <c r="F194" s="124"/>
      <c r="G194" s="127"/>
      <c r="H194" s="124"/>
      <c r="I194" s="123"/>
      <c r="J194" s="124"/>
    </row>
    <row r="195" spans="1:10">
      <c r="A195" s="125"/>
      <c r="B195" s="126"/>
      <c r="C195" s="126"/>
      <c r="D195" s="129"/>
      <c r="E195" s="124"/>
      <c r="F195" s="124"/>
      <c r="G195" s="127"/>
      <c r="H195" s="124"/>
      <c r="I195" s="123"/>
      <c r="J195" s="124"/>
    </row>
    <row r="196" spans="1:10">
      <c r="A196" s="125"/>
      <c r="B196" s="126"/>
      <c r="C196" s="126"/>
      <c r="D196" s="129"/>
      <c r="E196" s="124"/>
      <c r="F196" s="124"/>
      <c r="G196" s="127"/>
      <c r="H196" s="124"/>
      <c r="I196" s="123"/>
      <c r="J196" s="124"/>
    </row>
    <row r="197" spans="1:10">
      <c r="A197" s="125"/>
      <c r="B197" s="126"/>
      <c r="C197" s="126"/>
      <c r="D197" s="129"/>
      <c r="E197" s="124"/>
      <c r="F197" s="124"/>
      <c r="G197" s="124"/>
      <c r="H197" s="124"/>
      <c r="I197" s="123"/>
      <c r="J197" s="124"/>
    </row>
    <row r="198" spans="1:10">
      <c r="A198" s="125"/>
      <c r="B198" s="126"/>
      <c r="C198" s="126"/>
      <c r="D198" s="129"/>
      <c r="E198" s="122"/>
      <c r="F198" s="124"/>
      <c r="G198" s="124"/>
      <c r="H198" s="124"/>
      <c r="I198" s="123"/>
      <c r="J198" s="124"/>
    </row>
    <row r="199" spans="1:10">
      <c r="A199" s="125"/>
      <c r="B199" s="126"/>
      <c r="C199" s="126"/>
      <c r="D199" s="129"/>
      <c r="E199" s="122"/>
      <c r="F199" s="124"/>
      <c r="G199" s="124"/>
      <c r="H199" s="124"/>
      <c r="I199" s="123"/>
      <c r="J199" s="124"/>
    </row>
    <row r="200" spans="1:10">
      <c r="A200" s="125"/>
      <c r="B200" s="126"/>
      <c r="C200" s="126"/>
      <c r="D200" s="129"/>
      <c r="E200" s="122"/>
      <c r="F200" s="124"/>
      <c r="G200" s="124"/>
      <c r="H200" s="124"/>
      <c r="I200" s="123"/>
      <c r="J200" s="124"/>
    </row>
    <row r="201" spans="1:10">
      <c r="A201" s="125"/>
      <c r="B201" s="126"/>
      <c r="C201" s="126"/>
      <c r="D201" s="129"/>
      <c r="E201" s="122"/>
      <c r="F201" s="124"/>
      <c r="G201" s="124"/>
      <c r="H201" s="124"/>
      <c r="I201" s="123"/>
      <c r="J201" s="124"/>
    </row>
    <row r="202" spans="1:10">
      <c r="A202" s="125"/>
      <c r="B202" s="126"/>
      <c r="C202" s="126"/>
      <c r="D202" s="129"/>
      <c r="E202" s="122"/>
      <c r="F202" s="124"/>
      <c r="G202" s="124"/>
      <c r="H202" s="124"/>
      <c r="I202" s="123"/>
      <c r="J202" s="124"/>
    </row>
    <row r="203" spans="1:10">
      <c r="A203" s="125"/>
      <c r="B203" s="126"/>
      <c r="C203" s="126"/>
      <c r="D203" s="129"/>
      <c r="E203" s="124"/>
      <c r="F203" s="124"/>
      <c r="G203" s="124"/>
      <c r="H203" s="124"/>
      <c r="I203" s="123"/>
      <c r="J203" s="124"/>
    </row>
    <row r="204" spans="1:10">
      <c r="A204" s="125"/>
      <c r="B204" s="126"/>
      <c r="C204" s="126"/>
      <c r="D204" s="129"/>
      <c r="E204" s="124"/>
      <c r="F204" s="124"/>
      <c r="G204" s="124"/>
      <c r="H204" s="124"/>
      <c r="I204" s="123"/>
      <c r="J204" s="124"/>
    </row>
    <row r="205" spans="1:10">
      <c r="A205" s="124"/>
      <c r="B205" s="124"/>
      <c r="C205" s="124"/>
      <c r="D205" s="124"/>
      <c r="E205" s="124"/>
      <c r="F205" s="124"/>
      <c r="G205" s="124"/>
      <c r="H205" s="124"/>
      <c r="I205" s="124"/>
      <c r="J205" s="124"/>
    </row>
    <row r="206" spans="1:10">
      <c r="A206" s="124"/>
      <c r="B206" s="124"/>
      <c r="C206" s="124"/>
      <c r="D206" s="124"/>
      <c r="E206" s="124"/>
      <c r="F206" s="124"/>
      <c r="G206" s="124"/>
      <c r="H206" s="124"/>
      <c r="I206" s="124"/>
      <c r="J206" s="124"/>
    </row>
    <row r="207" spans="1:10">
      <c r="A207" s="124"/>
      <c r="B207" s="124"/>
      <c r="C207" s="124"/>
      <c r="D207" s="124"/>
      <c r="E207" s="124"/>
      <c r="F207" s="124"/>
      <c r="G207" s="124"/>
      <c r="H207" s="124"/>
      <c r="I207" s="124"/>
      <c r="J207" s="124"/>
    </row>
  </sheetData>
  <pageMargins left="0.2" right="0.5" top="0.25" bottom="0.25" header="0.3" footer="0.3"/>
  <pageSetup paperSize="9" scale="6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7"/>
  <sheetViews>
    <sheetView topLeftCell="A4" workbookViewId="0">
      <selection activeCell="H26" sqref="H26"/>
    </sheetView>
  </sheetViews>
  <sheetFormatPr defaultRowHeight="15"/>
  <cols>
    <col min="2" max="2" width="12.5703125" customWidth="1"/>
    <col min="3" max="3" width="19.85546875" customWidth="1"/>
    <col min="4" max="4" width="23.28515625" customWidth="1"/>
    <col min="5" max="5" width="33.7109375" customWidth="1"/>
    <col min="6" max="6" width="19.42578125" customWidth="1"/>
    <col min="7" max="7" width="12.140625" customWidth="1"/>
    <col min="8" max="8" width="23.42578125" customWidth="1"/>
    <col min="9" max="9" width="19.85546875" customWidth="1"/>
    <col min="10" max="10" width="17.42578125" customWidth="1"/>
  </cols>
  <sheetData>
    <row r="1" spans="1:10" ht="18">
      <c r="A1" s="102" t="s">
        <v>376</v>
      </c>
      <c r="B1" s="92"/>
      <c r="C1" s="92"/>
      <c r="D1" s="92"/>
      <c r="E1" s="92"/>
      <c r="F1" s="93"/>
      <c r="G1" s="94"/>
      <c r="H1" s="92"/>
      <c r="I1" s="92"/>
      <c r="J1" s="92"/>
    </row>
    <row r="2" spans="1:10" ht="18.75" thickBot="1">
      <c r="A2" s="102" t="s">
        <v>370</v>
      </c>
      <c r="B2" s="92"/>
      <c r="C2" s="92"/>
      <c r="D2" s="92"/>
      <c r="E2" s="92"/>
      <c r="F2" s="93"/>
      <c r="G2" s="94"/>
      <c r="H2" s="92"/>
      <c r="I2" s="92"/>
      <c r="J2" s="92"/>
    </row>
    <row r="3" spans="1:10" ht="15.75" thickBot="1">
      <c r="A3" s="92"/>
      <c r="B3" s="92"/>
      <c r="C3" s="92"/>
      <c r="D3" s="92"/>
      <c r="E3" s="92"/>
      <c r="F3" s="92"/>
      <c r="G3" s="112" t="s">
        <v>290</v>
      </c>
      <c r="H3" s="115"/>
      <c r="I3" s="115"/>
      <c r="J3" s="116"/>
    </row>
    <row r="4" spans="1:10" s="103" customFormat="1" ht="16.5" thickBot="1">
      <c r="A4" s="107" t="s">
        <v>291</v>
      </c>
      <c r="B4" s="118" t="s">
        <v>2</v>
      </c>
      <c r="C4" s="117" t="s">
        <v>292</v>
      </c>
      <c r="D4" s="108" t="s">
        <v>293</v>
      </c>
      <c r="E4" s="108" t="s">
        <v>294</v>
      </c>
      <c r="F4" s="108" t="s">
        <v>295</v>
      </c>
      <c r="G4" s="109" t="s">
        <v>296</v>
      </c>
      <c r="H4" s="110" t="s">
        <v>297</v>
      </c>
      <c r="I4" s="110" t="s">
        <v>298</v>
      </c>
      <c r="J4" s="111" t="s">
        <v>299</v>
      </c>
    </row>
    <row r="5" spans="1:10">
      <c r="A5" s="113" t="s">
        <v>167</v>
      </c>
      <c r="B5" s="105" t="s">
        <v>168</v>
      </c>
      <c r="C5" s="105" t="s">
        <v>303</v>
      </c>
      <c r="D5" s="119" t="s">
        <v>371</v>
      </c>
      <c r="E5" s="105" t="s">
        <v>361</v>
      </c>
      <c r="F5" s="105" t="s">
        <v>363</v>
      </c>
      <c r="G5" s="106">
        <v>43071</v>
      </c>
      <c r="H5" s="104"/>
      <c r="I5" s="114">
        <v>2</v>
      </c>
      <c r="J5" s="104"/>
    </row>
    <row r="6" spans="1:10">
      <c r="A6" s="113" t="s">
        <v>167</v>
      </c>
      <c r="B6" s="105" t="s">
        <v>168</v>
      </c>
      <c r="C6" s="105" t="s">
        <v>303</v>
      </c>
      <c r="D6" s="120" t="s">
        <v>372</v>
      </c>
      <c r="E6" s="105" t="s">
        <v>168</v>
      </c>
      <c r="F6" s="105" t="s">
        <v>333</v>
      </c>
      <c r="G6" s="96">
        <v>43071</v>
      </c>
      <c r="H6" s="95"/>
      <c r="I6" s="99">
        <v>2</v>
      </c>
      <c r="J6" s="95"/>
    </row>
    <row r="7" spans="1:10">
      <c r="A7" s="113" t="s">
        <v>167</v>
      </c>
      <c r="B7" s="105" t="s">
        <v>168</v>
      </c>
      <c r="C7" s="105" t="s">
        <v>303</v>
      </c>
      <c r="D7" s="120" t="s">
        <v>373</v>
      </c>
      <c r="E7" s="105" t="s">
        <v>361</v>
      </c>
      <c r="F7" s="105" t="s">
        <v>363</v>
      </c>
      <c r="G7" s="106">
        <v>43082</v>
      </c>
      <c r="H7" s="95"/>
      <c r="I7" s="99">
        <v>2</v>
      </c>
      <c r="J7" s="95"/>
    </row>
    <row r="8" spans="1:10">
      <c r="A8" s="113" t="s">
        <v>167</v>
      </c>
      <c r="B8" s="105" t="s">
        <v>168</v>
      </c>
      <c r="C8" s="105" t="s">
        <v>303</v>
      </c>
      <c r="D8" s="120" t="s">
        <v>374</v>
      </c>
      <c r="E8" s="105" t="s">
        <v>365</v>
      </c>
      <c r="F8" s="105" t="s">
        <v>363</v>
      </c>
      <c r="G8" s="96">
        <v>43083</v>
      </c>
      <c r="H8" s="95"/>
      <c r="I8" s="99">
        <v>2</v>
      </c>
      <c r="J8" s="95"/>
    </row>
    <row r="9" spans="1:10">
      <c r="A9" s="113" t="s">
        <v>167</v>
      </c>
      <c r="B9" s="105" t="s">
        <v>168</v>
      </c>
      <c r="C9" s="105" t="s">
        <v>303</v>
      </c>
      <c r="D9" s="97" t="s">
        <v>375</v>
      </c>
      <c r="E9" s="105" t="s">
        <v>362</v>
      </c>
      <c r="F9" s="105" t="s">
        <v>363</v>
      </c>
      <c r="G9" s="106">
        <v>43080</v>
      </c>
      <c r="H9" s="95"/>
      <c r="I9" s="99">
        <v>2</v>
      </c>
      <c r="J9" s="95"/>
    </row>
    <row r="10" spans="1:10">
      <c r="A10" s="113" t="s">
        <v>167</v>
      </c>
      <c r="B10" s="105" t="s">
        <v>168</v>
      </c>
      <c r="C10" s="105" t="s">
        <v>303</v>
      </c>
      <c r="D10" s="97" t="s">
        <v>301</v>
      </c>
      <c r="E10" s="105" t="s">
        <v>168</v>
      </c>
      <c r="F10" s="105" t="s">
        <v>333</v>
      </c>
      <c r="G10" s="96">
        <v>43096</v>
      </c>
      <c r="H10" s="95"/>
      <c r="I10" s="99">
        <v>2</v>
      </c>
      <c r="J10" s="95"/>
    </row>
    <row r="11" spans="1:10">
      <c r="A11" s="113" t="s">
        <v>167</v>
      </c>
      <c r="B11" s="105" t="s">
        <v>168</v>
      </c>
      <c r="C11" s="105" t="s">
        <v>303</v>
      </c>
      <c r="D11" s="97" t="s">
        <v>377</v>
      </c>
      <c r="E11" s="105" t="s">
        <v>168</v>
      </c>
      <c r="F11" s="105" t="s">
        <v>333</v>
      </c>
      <c r="G11" s="106">
        <v>43096</v>
      </c>
      <c r="H11" s="95"/>
      <c r="I11" s="99">
        <v>2</v>
      </c>
      <c r="J11" s="95"/>
    </row>
    <row r="12" spans="1:10">
      <c r="A12" s="113" t="s">
        <v>167</v>
      </c>
      <c r="B12" s="105" t="s">
        <v>168</v>
      </c>
      <c r="C12" s="105" t="s">
        <v>303</v>
      </c>
      <c r="D12" s="97" t="s">
        <v>378</v>
      </c>
      <c r="E12" s="105" t="s">
        <v>365</v>
      </c>
      <c r="F12" s="105" t="s">
        <v>363</v>
      </c>
      <c r="G12" s="96">
        <v>43083</v>
      </c>
      <c r="H12" s="95"/>
      <c r="I12" s="99">
        <v>2</v>
      </c>
      <c r="J12" s="95"/>
    </row>
    <row r="13" spans="1:10">
      <c r="A13" s="113" t="s">
        <v>167</v>
      </c>
      <c r="B13" s="105" t="s">
        <v>168</v>
      </c>
      <c r="C13" s="105" t="s">
        <v>303</v>
      </c>
      <c r="D13" s="97" t="s">
        <v>379</v>
      </c>
      <c r="E13" s="105" t="s">
        <v>361</v>
      </c>
      <c r="F13" s="105" t="s">
        <v>363</v>
      </c>
      <c r="G13" s="106">
        <v>43082</v>
      </c>
      <c r="H13" s="95"/>
      <c r="I13" s="99">
        <v>2</v>
      </c>
      <c r="J13" s="95"/>
    </row>
    <row r="14" spans="1:10">
      <c r="A14" s="113" t="s">
        <v>167</v>
      </c>
      <c r="B14" s="105" t="s">
        <v>168</v>
      </c>
      <c r="C14" s="105" t="s">
        <v>303</v>
      </c>
      <c r="D14" s="97" t="s">
        <v>380</v>
      </c>
      <c r="E14" s="105" t="s">
        <v>361</v>
      </c>
      <c r="F14" s="105" t="s">
        <v>363</v>
      </c>
      <c r="G14" s="96">
        <v>43082</v>
      </c>
      <c r="H14" s="95"/>
      <c r="I14" s="99">
        <v>2</v>
      </c>
      <c r="J14" s="95"/>
    </row>
    <row r="15" spans="1:10">
      <c r="A15" s="98"/>
      <c r="B15" s="97"/>
      <c r="C15" s="97"/>
      <c r="D15" s="97"/>
      <c r="E15" s="97"/>
      <c r="F15" s="97"/>
      <c r="G15" s="96"/>
      <c r="H15" s="95"/>
      <c r="I15" s="99">
        <f>SUM(I5:I14)</f>
        <v>20</v>
      </c>
      <c r="J15" s="95"/>
    </row>
    <row r="16" spans="1:10">
      <c r="A16" s="98"/>
      <c r="B16" s="97"/>
      <c r="C16" s="97"/>
      <c r="D16" s="97"/>
      <c r="E16" s="97"/>
      <c r="F16" s="97"/>
      <c r="G16" s="96"/>
      <c r="H16" s="95"/>
      <c r="I16" s="99"/>
      <c r="J16" s="95"/>
    </row>
    <row r="17" spans="1:10">
      <c r="A17" s="125"/>
      <c r="B17" s="126"/>
      <c r="C17" s="126"/>
      <c r="D17" s="126"/>
      <c r="E17" s="126"/>
      <c r="F17" s="126"/>
      <c r="G17" s="127"/>
      <c r="H17" s="128"/>
      <c r="I17" s="123"/>
      <c r="J17" s="128"/>
    </row>
    <row r="18" spans="1:10">
      <c r="A18" s="125"/>
      <c r="B18" s="126"/>
      <c r="C18" s="126"/>
      <c r="D18" s="126"/>
      <c r="E18" s="126"/>
      <c r="F18" s="126"/>
      <c r="G18" s="127"/>
      <c r="H18" s="128"/>
      <c r="I18" s="123"/>
      <c r="J18" s="128"/>
    </row>
    <row r="19" spans="1:10">
      <c r="A19" s="125"/>
      <c r="B19" s="126"/>
      <c r="C19" s="126"/>
      <c r="D19" s="126"/>
      <c r="E19" s="126"/>
      <c r="F19" s="126"/>
      <c r="G19" s="127"/>
      <c r="H19" s="128"/>
      <c r="I19" s="123"/>
      <c r="J19" s="128"/>
    </row>
    <row r="20" spans="1:10">
      <c r="A20" s="125"/>
      <c r="B20" s="126"/>
      <c r="C20" s="126"/>
      <c r="D20" s="126"/>
      <c r="E20" s="126"/>
      <c r="F20" s="126"/>
      <c r="G20" s="127"/>
      <c r="H20" s="128"/>
      <c r="I20" s="123"/>
      <c r="J20" s="128"/>
    </row>
    <row r="21" spans="1:10">
      <c r="A21" s="125"/>
      <c r="B21" s="126"/>
      <c r="C21" s="126"/>
      <c r="D21" s="126"/>
      <c r="E21" s="126"/>
      <c r="F21" s="126"/>
      <c r="G21" s="127"/>
      <c r="H21" s="128"/>
      <c r="I21" s="123"/>
      <c r="J21" s="128"/>
    </row>
    <row r="22" spans="1:10">
      <c r="A22" s="125"/>
      <c r="B22" s="126"/>
      <c r="C22" s="126"/>
      <c r="D22" s="126"/>
      <c r="E22" s="126"/>
      <c r="F22" s="126"/>
      <c r="G22" s="127"/>
      <c r="H22" s="128"/>
      <c r="I22" s="123"/>
      <c r="J22" s="128"/>
    </row>
    <row r="23" spans="1:10">
      <c r="A23" s="125"/>
      <c r="B23" s="126"/>
      <c r="C23" s="126"/>
      <c r="D23" s="126"/>
      <c r="E23" s="126"/>
      <c r="F23" s="126"/>
      <c r="G23" s="127"/>
      <c r="H23" s="128"/>
      <c r="I23" s="123"/>
      <c r="J23" s="128"/>
    </row>
    <row r="24" spans="1:10">
      <c r="A24" s="125"/>
      <c r="B24" s="126"/>
      <c r="C24" s="126"/>
      <c r="D24" s="126"/>
      <c r="E24" s="126"/>
      <c r="F24" s="126"/>
      <c r="G24" s="127"/>
      <c r="H24" s="128"/>
      <c r="I24" s="123"/>
      <c r="J24" s="128"/>
    </row>
    <row r="25" spans="1:10">
      <c r="A25" s="125"/>
      <c r="B25" s="126"/>
      <c r="C25" s="126"/>
      <c r="D25" s="126"/>
      <c r="E25" s="126"/>
      <c r="F25" s="126"/>
      <c r="G25" s="127"/>
      <c r="H25" s="128"/>
      <c r="I25" s="123"/>
      <c r="J25" s="128"/>
    </row>
    <row r="26" spans="1:10">
      <c r="A26" s="125"/>
      <c r="B26" s="126"/>
      <c r="C26" s="126"/>
      <c r="D26" s="126"/>
      <c r="E26" s="126"/>
      <c r="F26" s="126"/>
      <c r="G26" s="127"/>
      <c r="H26" s="128"/>
      <c r="I26" s="123"/>
      <c r="J26" s="128"/>
    </row>
    <row r="27" spans="1:10">
      <c r="A27" s="125"/>
      <c r="B27" s="126"/>
      <c r="C27" s="126"/>
      <c r="D27" s="126"/>
      <c r="E27" s="126"/>
      <c r="F27" s="126"/>
      <c r="G27" s="127"/>
      <c r="H27" s="128"/>
      <c r="I27" s="123"/>
      <c r="J27" s="128"/>
    </row>
    <row r="28" spans="1:10">
      <c r="A28" s="125"/>
      <c r="B28" s="126"/>
      <c r="C28" s="126"/>
      <c r="D28" s="126"/>
      <c r="E28" s="126"/>
      <c r="F28" s="126"/>
      <c r="G28" s="127"/>
      <c r="H28" s="128"/>
      <c r="I28" s="123"/>
      <c r="J28" s="128"/>
    </row>
    <row r="29" spans="1:10">
      <c r="A29" s="125"/>
      <c r="B29" s="126"/>
      <c r="C29" s="126"/>
      <c r="D29" s="126"/>
      <c r="E29" s="126"/>
      <c r="F29" s="126"/>
      <c r="G29" s="127"/>
      <c r="H29" s="128"/>
      <c r="I29" s="123"/>
      <c r="J29" s="128"/>
    </row>
    <row r="30" spans="1:10">
      <c r="A30" s="125"/>
      <c r="B30" s="126"/>
      <c r="C30" s="126"/>
      <c r="D30" s="126"/>
      <c r="E30" s="126"/>
      <c r="F30" s="126"/>
      <c r="G30" s="127"/>
      <c r="H30" s="128"/>
      <c r="I30" s="123"/>
      <c r="J30" s="128"/>
    </row>
    <row r="31" spans="1:10">
      <c r="A31" s="125"/>
      <c r="B31" s="126"/>
      <c r="C31" s="126"/>
      <c r="D31" s="126"/>
      <c r="E31" s="126"/>
      <c r="F31" s="126"/>
      <c r="G31" s="127"/>
      <c r="H31" s="128"/>
      <c r="I31" s="123"/>
      <c r="J31" s="128"/>
    </row>
    <row r="32" spans="1:10">
      <c r="A32" s="125"/>
      <c r="B32" s="126"/>
      <c r="C32" s="126"/>
      <c r="D32" s="126"/>
      <c r="E32" s="126"/>
      <c r="F32" s="126"/>
      <c r="G32" s="127"/>
      <c r="H32" s="128"/>
      <c r="I32" s="123"/>
      <c r="J32" s="128"/>
    </row>
    <row r="33" spans="1:10">
      <c r="A33" s="125"/>
      <c r="B33" s="126"/>
      <c r="C33" s="126"/>
      <c r="D33" s="126"/>
      <c r="E33" s="126"/>
      <c r="F33" s="126"/>
      <c r="G33" s="127"/>
      <c r="H33" s="128"/>
      <c r="I33" s="123"/>
      <c r="J33" s="128"/>
    </row>
    <row r="34" spans="1:10">
      <c r="A34" s="125"/>
      <c r="B34" s="126"/>
      <c r="C34" s="126"/>
      <c r="D34" s="126"/>
      <c r="E34" s="126"/>
      <c r="F34" s="126"/>
      <c r="G34" s="127"/>
      <c r="H34" s="128"/>
      <c r="I34" s="123"/>
      <c r="J34" s="128"/>
    </row>
    <row r="35" spans="1:10">
      <c r="A35" s="125"/>
      <c r="B35" s="126"/>
      <c r="C35" s="126"/>
      <c r="D35" s="126"/>
      <c r="E35" s="126"/>
      <c r="F35" s="126"/>
      <c r="G35" s="127"/>
      <c r="H35" s="128"/>
      <c r="I35" s="123"/>
      <c r="J35" s="128"/>
    </row>
    <row r="36" spans="1:10">
      <c r="A36" s="125"/>
      <c r="B36" s="126"/>
      <c r="C36" s="126"/>
      <c r="D36" s="126"/>
      <c r="E36" s="126"/>
      <c r="F36" s="126"/>
      <c r="G36" s="127"/>
      <c r="H36" s="128"/>
      <c r="I36" s="123"/>
      <c r="J36" s="128"/>
    </row>
    <row r="37" spans="1:10">
      <c r="A37" s="125"/>
      <c r="B37" s="126"/>
      <c r="C37" s="126"/>
      <c r="D37" s="126"/>
      <c r="E37" s="126"/>
      <c r="F37" s="126"/>
      <c r="G37" s="127"/>
      <c r="H37" s="128"/>
      <c r="I37" s="123"/>
      <c r="J37" s="128"/>
    </row>
    <row r="38" spans="1:10">
      <c r="A38" s="125"/>
      <c r="B38" s="126"/>
      <c r="C38" s="126"/>
      <c r="D38" s="126"/>
      <c r="E38" s="126"/>
      <c r="F38" s="126"/>
      <c r="G38" s="127"/>
      <c r="H38" s="128"/>
      <c r="I38" s="123"/>
      <c r="J38" s="128"/>
    </row>
    <row r="39" spans="1:10">
      <c r="A39" s="125"/>
      <c r="B39" s="126"/>
      <c r="C39" s="126"/>
      <c r="D39" s="126"/>
      <c r="E39" s="126"/>
      <c r="F39" s="126"/>
      <c r="G39" s="127"/>
      <c r="H39" s="128"/>
      <c r="I39" s="123"/>
      <c r="J39" s="128"/>
    </row>
    <row r="40" spans="1:10">
      <c r="A40" s="125"/>
      <c r="B40" s="126"/>
      <c r="C40" s="126"/>
      <c r="D40" s="126"/>
      <c r="E40" s="126"/>
      <c r="F40" s="126"/>
      <c r="G40" s="127"/>
      <c r="H40" s="128"/>
      <c r="I40" s="123"/>
      <c r="J40" s="128"/>
    </row>
    <row r="41" spans="1:10">
      <c r="A41" s="125"/>
      <c r="B41" s="126"/>
      <c r="C41" s="126"/>
      <c r="D41" s="126"/>
      <c r="E41" s="126"/>
      <c r="F41" s="126"/>
      <c r="G41" s="127"/>
      <c r="H41" s="128"/>
      <c r="I41" s="123"/>
      <c r="J41" s="128"/>
    </row>
    <row r="42" spans="1:10">
      <c r="A42" s="125"/>
      <c r="B42" s="126"/>
      <c r="C42" s="126"/>
      <c r="D42" s="126"/>
      <c r="E42" s="126"/>
      <c r="F42" s="126"/>
      <c r="G42" s="127"/>
      <c r="H42" s="128"/>
      <c r="I42" s="123"/>
      <c r="J42" s="128"/>
    </row>
    <row r="43" spans="1:10">
      <c r="A43" s="125"/>
      <c r="B43" s="126"/>
      <c r="C43" s="126"/>
      <c r="D43" s="126"/>
      <c r="E43" s="126"/>
      <c r="F43" s="126"/>
      <c r="G43" s="127"/>
      <c r="H43" s="128"/>
      <c r="I43" s="123"/>
      <c r="J43" s="128"/>
    </row>
    <row r="44" spans="1:10">
      <c r="A44" s="125"/>
      <c r="B44" s="126"/>
      <c r="C44" s="126"/>
      <c r="D44" s="126"/>
      <c r="E44" s="126"/>
      <c r="F44" s="126"/>
      <c r="G44" s="127"/>
      <c r="H44" s="128"/>
      <c r="I44" s="123"/>
      <c r="J44" s="128"/>
    </row>
    <row r="45" spans="1:10">
      <c r="A45" s="125"/>
      <c r="B45" s="126"/>
      <c r="C45" s="126"/>
      <c r="D45" s="126"/>
      <c r="E45" s="126"/>
      <c r="F45" s="126"/>
      <c r="G45" s="127"/>
      <c r="H45" s="128"/>
      <c r="I45" s="123"/>
      <c r="J45" s="128"/>
    </row>
    <row r="46" spans="1:10">
      <c r="A46" s="125"/>
      <c r="B46" s="126"/>
      <c r="C46" s="126"/>
      <c r="D46" s="126"/>
      <c r="E46" s="126"/>
      <c r="F46" s="126"/>
      <c r="G46" s="127"/>
      <c r="H46" s="128"/>
      <c r="I46" s="123"/>
      <c r="J46" s="128"/>
    </row>
    <row r="47" spans="1:10">
      <c r="A47" s="125"/>
      <c r="B47" s="126"/>
      <c r="C47" s="126"/>
      <c r="D47" s="126"/>
      <c r="E47" s="126"/>
      <c r="F47" s="126"/>
      <c r="G47" s="127"/>
      <c r="H47" s="128"/>
      <c r="I47" s="123"/>
      <c r="J47" s="128"/>
    </row>
    <row r="48" spans="1:10">
      <c r="A48" s="125"/>
      <c r="B48" s="126"/>
      <c r="C48" s="126"/>
      <c r="D48" s="126"/>
      <c r="E48" s="126"/>
      <c r="F48" s="126"/>
      <c r="G48" s="127"/>
      <c r="H48" s="128"/>
      <c r="I48" s="123"/>
      <c r="J48" s="128"/>
    </row>
    <row r="49" spans="1:10">
      <c r="A49" s="125"/>
      <c r="B49" s="126"/>
      <c r="C49" s="126"/>
      <c r="D49" s="126"/>
      <c r="E49" s="126"/>
      <c r="F49" s="126"/>
      <c r="G49" s="127"/>
      <c r="H49" s="128"/>
      <c r="I49" s="123"/>
      <c r="J49" s="128"/>
    </row>
    <row r="50" spans="1:10">
      <c r="A50" s="125"/>
      <c r="B50" s="126"/>
      <c r="C50" s="126"/>
      <c r="D50" s="126"/>
      <c r="E50" s="126"/>
      <c r="F50" s="126"/>
      <c r="G50" s="127"/>
      <c r="H50" s="128"/>
      <c r="I50" s="123"/>
      <c r="J50" s="128"/>
    </row>
    <row r="51" spans="1:10">
      <c r="A51" s="125"/>
      <c r="B51" s="126"/>
      <c r="C51" s="126"/>
      <c r="D51" s="126"/>
      <c r="E51" s="126"/>
      <c r="F51" s="126"/>
      <c r="G51" s="127"/>
      <c r="H51" s="128"/>
      <c r="I51" s="123"/>
      <c r="J51" s="128"/>
    </row>
    <row r="52" spans="1:10">
      <c r="A52" s="125"/>
      <c r="B52" s="126"/>
      <c r="C52" s="126"/>
      <c r="D52" s="126"/>
      <c r="E52" s="126"/>
      <c r="F52" s="126"/>
      <c r="G52" s="127"/>
      <c r="H52" s="128"/>
      <c r="I52" s="123"/>
      <c r="J52" s="128"/>
    </row>
    <row r="53" spans="1:10">
      <c r="A53" s="125"/>
      <c r="B53" s="126"/>
      <c r="C53" s="126"/>
      <c r="D53" s="126"/>
      <c r="E53" s="126"/>
      <c r="F53" s="126"/>
      <c r="G53" s="127"/>
      <c r="H53" s="128"/>
      <c r="I53" s="123"/>
      <c r="J53" s="128"/>
    </row>
    <row r="54" spans="1:10">
      <c r="A54" s="125"/>
      <c r="B54" s="126"/>
      <c r="C54" s="126"/>
      <c r="D54" s="126"/>
      <c r="E54" s="126"/>
      <c r="F54" s="126"/>
      <c r="G54" s="127"/>
      <c r="H54" s="128"/>
      <c r="I54" s="123"/>
      <c r="J54" s="128"/>
    </row>
    <row r="55" spans="1:10">
      <c r="A55" s="125"/>
      <c r="B55" s="126"/>
      <c r="C55" s="126"/>
      <c r="D55" s="126"/>
      <c r="E55" s="126"/>
      <c r="F55" s="126"/>
      <c r="G55" s="127"/>
      <c r="H55" s="128"/>
      <c r="I55" s="123"/>
      <c r="J55" s="128"/>
    </row>
    <row r="56" spans="1:10">
      <c r="A56" s="125"/>
      <c r="B56" s="126"/>
      <c r="C56" s="126"/>
      <c r="D56" s="126"/>
      <c r="E56" s="126"/>
      <c r="F56" s="126"/>
      <c r="G56" s="127"/>
      <c r="H56" s="128"/>
      <c r="I56" s="123"/>
      <c r="J56" s="128"/>
    </row>
    <row r="57" spans="1:10">
      <c r="A57" s="125"/>
      <c r="B57" s="126"/>
      <c r="C57" s="126"/>
      <c r="D57" s="126"/>
      <c r="E57" s="126"/>
      <c r="F57" s="126"/>
      <c r="G57" s="127"/>
      <c r="H57" s="128"/>
      <c r="I57" s="123"/>
      <c r="J57" s="128"/>
    </row>
    <row r="58" spans="1:10">
      <c r="A58" s="125"/>
      <c r="B58" s="126"/>
      <c r="C58" s="126"/>
      <c r="D58" s="126"/>
      <c r="E58" s="126"/>
      <c r="F58" s="126"/>
      <c r="G58" s="127"/>
      <c r="H58" s="128"/>
      <c r="I58" s="123"/>
      <c r="J58" s="128"/>
    </row>
    <row r="59" spans="1:10">
      <c r="A59" s="125"/>
      <c r="B59" s="126"/>
      <c r="C59" s="126"/>
      <c r="D59" s="126"/>
      <c r="E59" s="126"/>
      <c r="F59" s="126"/>
      <c r="G59" s="127"/>
      <c r="H59" s="128"/>
      <c r="I59" s="137"/>
      <c r="J59" s="128"/>
    </row>
    <row r="60" spans="1:10">
      <c r="A60" s="125"/>
      <c r="B60" s="126"/>
      <c r="C60" s="126"/>
      <c r="D60" s="126"/>
      <c r="E60" s="126"/>
      <c r="F60" s="126"/>
      <c r="G60" s="127"/>
      <c r="H60" s="128"/>
      <c r="I60" s="123"/>
      <c r="J60" s="128"/>
    </row>
    <row r="61" spans="1:10">
      <c r="A61" s="125"/>
      <c r="B61" s="126"/>
      <c r="C61" s="126"/>
      <c r="D61" s="126"/>
      <c r="E61" s="126"/>
      <c r="F61" s="126"/>
      <c r="G61" s="127"/>
      <c r="H61" s="128"/>
      <c r="I61" s="123"/>
      <c r="J61" s="128"/>
    </row>
    <row r="62" spans="1:10">
      <c r="A62" s="125"/>
      <c r="B62" s="126"/>
      <c r="C62" s="126"/>
      <c r="D62" s="126"/>
      <c r="E62" s="126"/>
      <c r="F62" s="126"/>
      <c r="G62" s="127"/>
      <c r="H62" s="128"/>
      <c r="I62" s="123"/>
      <c r="J62" s="128"/>
    </row>
    <row r="63" spans="1:10">
      <c r="A63" s="125"/>
      <c r="B63" s="126"/>
      <c r="C63" s="126"/>
      <c r="D63" s="126"/>
      <c r="E63" s="126"/>
      <c r="F63" s="126"/>
      <c r="G63" s="127"/>
      <c r="H63" s="128"/>
      <c r="I63" s="123"/>
      <c r="J63" s="128"/>
    </row>
    <row r="64" spans="1:10">
      <c r="A64" s="125"/>
      <c r="B64" s="126"/>
      <c r="C64" s="126"/>
      <c r="D64" s="126"/>
      <c r="E64" s="126"/>
      <c r="F64" s="126"/>
      <c r="G64" s="127"/>
      <c r="H64" s="128"/>
      <c r="I64" s="123"/>
      <c r="J64" s="128"/>
    </row>
    <row r="65" spans="1:10">
      <c r="A65" s="125"/>
      <c r="B65" s="126"/>
      <c r="C65" s="126"/>
      <c r="D65" s="126"/>
      <c r="E65" s="126"/>
      <c r="F65" s="126"/>
      <c r="G65" s="127"/>
      <c r="H65" s="128"/>
      <c r="I65" s="123"/>
      <c r="J65" s="128"/>
    </row>
    <row r="66" spans="1:10">
      <c r="A66" s="125"/>
      <c r="B66" s="126"/>
      <c r="C66" s="126"/>
      <c r="D66" s="126"/>
      <c r="E66" s="126"/>
      <c r="F66" s="126"/>
      <c r="G66" s="127"/>
      <c r="H66" s="128"/>
      <c r="I66" s="123"/>
      <c r="J66" s="128"/>
    </row>
    <row r="67" spans="1:10">
      <c r="A67" s="125"/>
      <c r="B67" s="126"/>
      <c r="C67" s="126"/>
      <c r="D67" s="126"/>
      <c r="E67" s="126"/>
      <c r="F67" s="126"/>
      <c r="G67" s="127"/>
      <c r="H67" s="128"/>
      <c r="I67" s="123"/>
      <c r="J67" s="128"/>
    </row>
    <row r="68" spans="1:10">
      <c r="A68" s="125"/>
      <c r="B68" s="126"/>
      <c r="C68" s="126"/>
      <c r="D68" s="126"/>
      <c r="E68" s="126"/>
      <c r="F68" s="126"/>
      <c r="G68" s="127"/>
      <c r="H68" s="128"/>
      <c r="I68" s="123"/>
      <c r="J68" s="128"/>
    </row>
    <row r="69" spans="1:10">
      <c r="A69" s="125"/>
      <c r="B69" s="126"/>
      <c r="C69" s="126"/>
      <c r="D69" s="126"/>
      <c r="E69" s="126"/>
      <c r="F69" s="126"/>
      <c r="G69" s="127"/>
      <c r="H69" s="128"/>
      <c r="I69" s="123"/>
      <c r="J69" s="128"/>
    </row>
    <row r="70" spans="1:10">
      <c r="A70" s="125"/>
      <c r="B70" s="126"/>
      <c r="C70" s="126"/>
      <c r="D70" s="126"/>
      <c r="E70" s="126"/>
      <c r="F70" s="126"/>
      <c r="G70" s="127"/>
      <c r="H70" s="128"/>
      <c r="I70" s="123"/>
      <c r="J70" s="128"/>
    </row>
    <row r="71" spans="1:10">
      <c r="A71" s="125"/>
      <c r="B71" s="126"/>
      <c r="C71" s="126"/>
      <c r="D71" s="126"/>
      <c r="E71" s="126"/>
      <c r="F71" s="126"/>
      <c r="G71" s="127"/>
      <c r="H71" s="128"/>
      <c r="I71" s="123"/>
      <c r="J71" s="128"/>
    </row>
    <row r="72" spans="1:10">
      <c r="A72" s="125"/>
      <c r="B72" s="126"/>
      <c r="C72" s="126"/>
      <c r="D72" s="126"/>
      <c r="E72" s="126"/>
      <c r="F72" s="126"/>
      <c r="G72" s="127"/>
      <c r="H72" s="128"/>
      <c r="I72" s="123"/>
      <c r="J72" s="128"/>
    </row>
    <row r="73" spans="1:10">
      <c r="A73" s="125"/>
      <c r="B73" s="126"/>
      <c r="C73" s="126"/>
      <c r="D73" s="126"/>
      <c r="E73" s="126"/>
      <c r="F73" s="126"/>
      <c r="G73" s="127"/>
      <c r="H73" s="128"/>
      <c r="I73" s="123"/>
      <c r="J73" s="128"/>
    </row>
    <row r="74" spans="1:10">
      <c r="A74" s="125"/>
      <c r="B74" s="126"/>
      <c r="C74" s="126"/>
      <c r="D74" s="126"/>
      <c r="E74" s="126"/>
      <c r="F74" s="126"/>
      <c r="G74" s="127"/>
      <c r="H74" s="128"/>
      <c r="I74" s="123"/>
      <c r="J74" s="128"/>
    </row>
    <row r="75" spans="1:10">
      <c r="A75" s="125"/>
      <c r="B75" s="126"/>
      <c r="C75" s="126"/>
      <c r="D75" s="126"/>
      <c r="E75" s="126"/>
      <c r="F75" s="126"/>
      <c r="G75" s="127"/>
      <c r="H75" s="128"/>
      <c r="I75" s="123"/>
      <c r="J75" s="128"/>
    </row>
    <row r="76" spans="1:10">
      <c r="A76" s="125"/>
      <c r="B76" s="126"/>
      <c r="C76" s="126"/>
      <c r="D76" s="126"/>
      <c r="E76" s="126"/>
      <c r="F76" s="126"/>
      <c r="G76" s="127"/>
      <c r="H76" s="128"/>
      <c r="I76" s="123"/>
      <c r="J76" s="128"/>
    </row>
    <row r="77" spans="1:10">
      <c r="A77" s="125"/>
      <c r="B77" s="126"/>
      <c r="C77" s="126"/>
      <c r="D77" s="126"/>
      <c r="E77" s="126"/>
      <c r="F77" s="126"/>
      <c r="G77" s="127"/>
      <c r="H77" s="128"/>
      <c r="I77" s="123"/>
      <c r="J77" s="128"/>
    </row>
    <row r="78" spans="1:10">
      <c r="A78" s="125"/>
      <c r="B78" s="126"/>
      <c r="C78" s="126"/>
      <c r="D78" s="126"/>
      <c r="E78" s="126"/>
      <c r="F78" s="126"/>
      <c r="G78" s="127"/>
      <c r="H78" s="128"/>
      <c r="I78" s="123"/>
      <c r="J78" s="128"/>
    </row>
    <row r="79" spans="1:10">
      <c r="A79" s="125"/>
      <c r="B79" s="126"/>
      <c r="C79" s="126"/>
      <c r="D79" s="126"/>
      <c r="E79" s="126"/>
      <c r="F79" s="126"/>
      <c r="G79" s="127"/>
      <c r="H79" s="128"/>
      <c r="I79" s="123"/>
      <c r="J79" s="128"/>
    </row>
    <row r="80" spans="1:10">
      <c r="A80" s="125"/>
      <c r="B80" s="126"/>
      <c r="C80" s="126"/>
      <c r="D80" s="126"/>
      <c r="E80" s="126"/>
      <c r="F80" s="126"/>
      <c r="G80" s="127"/>
      <c r="H80" s="128"/>
      <c r="I80" s="123"/>
      <c r="J80" s="128"/>
    </row>
    <row r="81" spans="1:10">
      <c r="A81" s="125"/>
      <c r="B81" s="126"/>
      <c r="C81" s="126"/>
      <c r="D81" s="126"/>
      <c r="E81" s="126"/>
      <c r="F81" s="126"/>
      <c r="G81" s="127"/>
      <c r="H81" s="128"/>
      <c r="I81" s="123"/>
      <c r="J81" s="128"/>
    </row>
    <row r="82" spans="1:10">
      <c r="A82" s="125"/>
      <c r="B82" s="126"/>
      <c r="C82" s="126"/>
      <c r="D82" s="126"/>
      <c r="E82" s="126"/>
      <c r="F82" s="126"/>
      <c r="G82" s="127"/>
      <c r="H82" s="128"/>
      <c r="I82" s="123"/>
      <c r="J82" s="128"/>
    </row>
    <row r="83" spans="1:10">
      <c r="A83" s="125"/>
      <c r="B83" s="126"/>
      <c r="C83" s="126"/>
      <c r="D83" s="126"/>
      <c r="E83" s="126"/>
      <c r="F83" s="126"/>
      <c r="G83" s="127"/>
      <c r="H83" s="128"/>
      <c r="I83" s="123"/>
      <c r="J83" s="128"/>
    </row>
    <row r="84" spans="1:10">
      <c r="A84" s="125"/>
      <c r="B84" s="126"/>
      <c r="C84" s="126"/>
      <c r="D84" s="126"/>
      <c r="E84" s="126"/>
      <c r="F84" s="126"/>
      <c r="G84" s="127"/>
      <c r="H84" s="128"/>
      <c r="I84" s="123"/>
      <c r="J84" s="128"/>
    </row>
    <row r="85" spans="1:10">
      <c r="A85" s="125"/>
      <c r="B85" s="126"/>
      <c r="C85" s="126"/>
      <c r="D85" s="126"/>
      <c r="E85" s="126"/>
      <c r="F85" s="126"/>
      <c r="G85" s="127"/>
      <c r="H85" s="128"/>
      <c r="I85" s="123"/>
      <c r="J85" s="128"/>
    </row>
    <row r="86" spans="1:10">
      <c r="A86" s="125"/>
      <c r="B86" s="126"/>
      <c r="C86" s="126"/>
      <c r="D86" s="126"/>
      <c r="E86" s="126"/>
      <c r="F86" s="126"/>
      <c r="G86" s="127"/>
      <c r="H86" s="128"/>
      <c r="I86" s="123"/>
      <c r="J86" s="128"/>
    </row>
    <row r="87" spans="1:10">
      <c r="A87" s="125"/>
      <c r="B87" s="126"/>
      <c r="C87" s="126"/>
      <c r="D87" s="126"/>
      <c r="E87" s="126"/>
      <c r="F87" s="126"/>
      <c r="G87" s="127"/>
      <c r="H87" s="128"/>
      <c r="I87" s="123"/>
      <c r="J87" s="128"/>
    </row>
    <row r="88" spans="1:10">
      <c r="A88" s="125"/>
      <c r="B88" s="126"/>
      <c r="C88" s="126"/>
      <c r="D88" s="126"/>
      <c r="E88" s="126"/>
      <c r="F88" s="126"/>
      <c r="G88" s="127"/>
      <c r="H88" s="128"/>
      <c r="I88" s="123"/>
      <c r="J88" s="128"/>
    </row>
    <row r="89" spans="1:10">
      <c r="A89" s="125"/>
      <c r="B89" s="126"/>
      <c r="C89" s="126"/>
      <c r="D89" s="126"/>
      <c r="E89" s="126"/>
      <c r="F89" s="126"/>
      <c r="G89" s="127"/>
      <c r="H89" s="128"/>
      <c r="I89" s="123"/>
      <c r="J89" s="128"/>
    </row>
    <row r="90" spans="1:10">
      <c r="A90" s="125"/>
      <c r="B90" s="126"/>
      <c r="C90" s="126"/>
      <c r="D90" s="126"/>
      <c r="E90" s="126"/>
      <c r="F90" s="126"/>
      <c r="G90" s="127"/>
      <c r="H90" s="128"/>
      <c r="I90" s="123"/>
      <c r="J90" s="128"/>
    </row>
    <row r="91" spans="1:10">
      <c r="A91" s="125"/>
      <c r="B91" s="126"/>
      <c r="C91" s="126"/>
      <c r="D91" s="126"/>
      <c r="E91" s="126"/>
      <c r="F91" s="126"/>
      <c r="G91" s="127"/>
      <c r="H91" s="128"/>
      <c r="I91" s="123"/>
      <c r="J91" s="128"/>
    </row>
    <row r="92" spans="1:10">
      <c r="A92" s="125"/>
      <c r="B92" s="126"/>
      <c r="C92" s="126"/>
      <c r="D92" s="126"/>
      <c r="E92" s="126"/>
      <c r="F92" s="126"/>
      <c r="G92" s="127"/>
      <c r="H92" s="128"/>
      <c r="I92" s="123"/>
      <c r="J92" s="128"/>
    </row>
    <row r="93" spans="1:10">
      <c r="A93" s="125"/>
      <c r="B93" s="126"/>
      <c r="C93" s="126"/>
      <c r="D93" s="126"/>
      <c r="E93" s="126"/>
      <c r="F93" s="126"/>
      <c r="G93" s="127"/>
      <c r="H93" s="128"/>
      <c r="I93" s="123"/>
      <c r="J93" s="128"/>
    </row>
    <row r="94" spans="1:10">
      <c r="A94" s="125"/>
      <c r="B94" s="126"/>
      <c r="C94" s="126"/>
      <c r="D94" s="126"/>
      <c r="E94" s="126"/>
      <c r="F94" s="126"/>
      <c r="G94" s="127"/>
      <c r="H94" s="128"/>
      <c r="I94" s="123"/>
      <c r="J94" s="128"/>
    </row>
    <row r="95" spans="1:10">
      <c r="A95" s="125"/>
      <c r="B95" s="126"/>
      <c r="C95" s="126"/>
      <c r="D95" s="126"/>
      <c r="E95" s="126"/>
      <c r="F95" s="126"/>
      <c r="G95" s="127"/>
      <c r="H95" s="128"/>
      <c r="I95" s="123"/>
      <c r="J95" s="128"/>
    </row>
    <row r="96" spans="1:10">
      <c r="A96" s="125"/>
      <c r="B96" s="126"/>
      <c r="C96" s="126"/>
      <c r="D96" s="126"/>
      <c r="E96" s="126"/>
      <c r="F96" s="126"/>
      <c r="G96" s="127"/>
      <c r="H96" s="128"/>
      <c r="I96" s="123"/>
      <c r="J96" s="128"/>
    </row>
    <row r="97" spans="1:10">
      <c r="A97" s="125"/>
      <c r="B97" s="126"/>
      <c r="C97" s="126"/>
      <c r="D97" s="126"/>
      <c r="E97" s="126"/>
      <c r="F97" s="126"/>
      <c r="G97" s="127"/>
      <c r="H97" s="128"/>
      <c r="I97" s="123"/>
      <c r="J97" s="128"/>
    </row>
    <row r="98" spans="1:10">
      <c r="A98" s="125"/>
      <c r="B98" s="126"/>
      <c r="C98" s="126"/>
      <c r="D98" s="126"/>
      <c r="E98" s="126"/>
      <c r="F98" s="126"/>
      <c r="G98" s="127"/>
      <c r="H98" s="128"/>
      <c r="I98" s="123"/>
      <c r="J98" s="128"/>
    </row>
    <row r="99" spans="1:10">
      <c r="A99" s="125"/>
      <c r="B99" s="126"/>
      <c r="C99" s="126"/>
      <c r="D99" s="126"/>
      <c r="E99" s="126"/>
      <c r="F99" s="126"/>
      <c r="G99" s="127"/>
      <c r="H99" s="128"/>
      <c r="I99" s="123"/>
      <c r="J99" s="128"/>
    </row>
    <row r="100" spans="1:10">
      <c r="A100" s="125"/>
      <c r="B100" s="126"/>
      <c r="C100" s="126"/>
      <c r="D100" s="126"/>
      <c r="E100" s="126"/>
      <c r="F100" s="126"/>
      <c r="G100" s="127"/>
      <c r="H100" s="128"/>
      <c r="I100" s="123"/>
      <c r="J100" s="128"/>
    </row>
    <row r="101" spans="1:10">
      <c r="A101" s="125"/>
      <c r="B101" s="126"/>
      <c r="C101" s="126"/>
      <c r="D101" s="126"/>
      <c r="E101" s="126"/>
      <c r="F101" s="126"/>
      <c r="G101" s="127"/>
      <c r="H101" s="128"/>
      <c r="I101" s="123"/>
      <c r="J101" s="128"/>
    </row>
    <row r="102" spans="1:10">
      <c r="A102" s="125"/>
      <c r="B102" s="126"/>
      <c r="C102" s="126"/>
      <c r="D102" s="126"/>
      <c r="E102" s="126"/>
      <c r="F102" s="126"/>
      <c r="G102" s="127"/>
      <c r="H102" s="128"/>
      <c r="I102" s="123"/>
      <c r="J102" s="128"/>
    </row>
    <row r="103" spans="1:10">
      <c r="A103" s="125"/>
      <c r="B103" s="126"/>
      <c r="C103" s="126"/>
      <c r="D103" s="126"/>
      <c r="E103" s="126"/>
      <c r="F103" s="126"/>
      <c r="G103" s="127"/>
      <c r="H103" s="128"/>
      <c r="I103" s="123"/>
      <c r="J103" s="128"/>
    </row>
    <row r="104" spans="1:10">
      <c r="A104" s="125"/>
      <c r="B104" s="126"/>
      <c r="C104" s="126"/>
      <c r="D104" s="126"/>
      <c r="E104" s="126"/>
      <c r="F104" s="126"/>
      <c r="G104" s="127"/>
      <c r="H104" s="128"/>
      <c r="I104" s="123"/>
      <c r="J104" s="128"/>
    </row>
    <row r="105" spans="1:10">
      <c r="A105" s="125"/>
      <c r="B105" s="126"/>
      <c r="C105" s="126"/>
      <c r="D105" s="126"/>
      <c r="E105" s="126"/>
      <c r="F105" s="126"/>
      <c r="G105" s="127"/>
      <c r="H105" s="128"/>
      <c r="I105" s="123"/>
      <c r="J105" s="128"/>
    </row>
    <row r="106" spans="1:10">
      <c r="A106" s="125"/>
      <c r="B106" s="126"/>
      <c r="C106" s="126"/>
      <c r="D106" s="126"/>
      <c r="E106" s="126"/>
      <c r="F106" s="126"/>
      <c r="G106" s="127"/>
      <c r="H106" s="128"/>
      <c r="I106" s="123"/>
      <c r="J106" s="128"/>
    </row>
    <row r="107" spans="1:10">
      <c r="A107" s="125"/>
      <c r="B107" s="126"/>
      <c r="C107" s="126"/>
      <c r="D107" s="126"/>
      <c r="E107" s="126"/>
      <c r="F107" s="126"/>
      <c r="G107" s="127"/>
      <c r="H107" s="128"/>
      <c r="I107" s="123"/>
      <c r="J107" s="128"/>
    </row>
    <row r="108" spans="1:10">
      <c r="A108" s="125"/>
      <c r="B108" s="126"/>
      <c r="C108" s="126"/>
      <c r="D108" s="126"/>
      <c r="E108" s="126"/>
      <c r="F108" s="126"/>
      <c r="G108" s="127"/>
      <c r="H108" s="128"/>
      <c r="I108" s="123"/>
      <c r="J108" s="128"/>
    </row>
    <row r="109" spans="1:10">
      <c r="A109" s="125"/>
      <c r="B109" s="126"/>
      <c r="C109" s="126"/>
      <c r="D109" s="126"/>
      <c r="E109" s="126"/>
      <c r="F109" s="126"/>
      <c r="G109" s="127"/>
      <c r="H109" s="128"/>
      <c r="I109" s="123"/>
      <c r="J109" s="128"/>
    </row>
    <row r="110" spans="1:10">
      <c r="A110" s="125"/>
      <c r="B110" s="126"/>
      <c r="C110" s="126"/>
      <c r="D110" s="126"/>
      <c r="E110" s="126"/>
      <c r="F110" s="126"/>
      <c r="G110" s="127"/>
      <c r="H110" s="128"/>
      <c r="I110" s="123"/>
      <c r="J110" s="128"/>
    </row>
    <row r="111" spans="1:10">
      <c r="A111" s="125"/>
      <c r="B111" s="126"/>
      <c r="C111" s="126"/>
      <c r="D111" s="126"/>
      <c r="E111" s="126"/>
      <c r="F111" s="126"/>
      <c r="G111" s="127"/>
      <c r="H111" s="128"/>
      <c r="I111" s="123"/>
      <c r="J111" s="128"/>
    </row>
    <row r="112" spans="1:10">
      <c r="A112" s="125"/>
      <c r="B112" s="126"/>
      <c r="C112" s="126"/>
      <c r="D112" s="126"/>
      <c r="E112" s="126"/>
      <c r="F112" s="126"/>
      <c r="G112" s="127"/>
      <c r="H112" s="128"/>
      <c r="I112" s="123"/>
      <c r="J112" s="128"/>
    </row>
    <row r="113" spans="1:10">
      <c r="A113" s="125"/>
      <c r="B113" s="126"/>
      <c r="C113" s="126"/>
      <c r="D113" s="126"/>
      <c r="E113" s="126"/>
      <c r="F113" s="126"/>
      <c r="G113" s="127"/>
      <c r="H113" s="128"/>
      <c r="I113" s="123"/>
      <c r="J113" s="128"/>
    </row>
    <row r="114" spans="1:10">
      <c r="A114" s="125"/>
      <c r="B114" s="126"/>
      <c r="C114" s="126"/>
      <c r="D114" s="126"/>
      <c r="E114" s="126"/>
      <c r="F114" s="126"/>
      <c r="G114" s="127"/>
      <c r="H114" s="128"/>
      <c r="I114" s="123"/>
      <c r="J114" s="128"/>
    </row>
    <row r="115" spans="1:10">
      <c r="A115" s="125"/>
      <c r="B115" s="126"/>
      <c r="C115" s="126"/>
      <c r="D115" s="126"/>
      <c r="E115" s="126"/>
      <c r="F115" s="126"/>
      <c r="G115" s="127"/>
      <c r="H115" s="128"/>
      <c r="I115" s="123"/>
      <c r="J115" s="128"/>
    </row>
    <row r="116" spans="1:10">
      <c r="A116" s="125"/>
      <c r="B116" s="126"/>
      <c r="C116" s="126"/>
      <c r="D116" s="126"/>
      <c r="E116" s="126"/>
      <c r="F116" s="126"/>
      <c r="G116" s="127"/>
      <c r="H116" s="128"/>
      <c r="I116" s="123"/>
      <c r="J116" s="128"/>
    </row>
    <row r="117" spans="1:10">
      <c r="A117" s="125"/>
      <c r="B117" s="126"/>
      <c r="C117" s="126"/>
      <c r="D117" s="126"/>
      <c r="E117" s="126"/>
      <c r="F117" s="126"/>
      <c r="G117" s="127"/>
      <c r="H117" s="128"/>
      <c r="I117" s="123"/>
      <c r="J117" s="128"/>
    </row>
    <row r="118" spans="1:10">
      <c r="A118" s="125"/>
      <c r="B118" s="126"/>
      <c r="C118" s="126"/>
      <c r="D118" s="126"/>
      <c r="E118" s="126"/>
      <c r="F118" s="126"/>
      <c r="G118" s="127"/>
      <c r="H118" s="128"/>
      <c r="I118" s="123"/>
      <c r="J118" s="128"/>
    </row>
    <row r="119" spans="1:10">
      <c r="A119" s="125"/>
      <c r="B119" s="126"/>
      <c r="C119" s="126"/>
      <c r="D119" s="126"/>
      <c r="E119" s="126"/>
      <c r="F119" s="126"/>
      <c r="G119" s="127"/>
      <c r="H119" s="128"/>
      <c r="I119" s="123"/>
      <c r="J119" s="128"/>
    </row>
    <row r="120" spans="1:10">
      <c r="A120" s="125"/>
      <c r="B120" s="126"/>
      <c r="C120" s="126"/>
      <c r="D120" s="126"/>
      <c r="E120" s="126"/>
      <c r="F120" s="126"/>
      <c r="G120" s="127"/>
      <c r="H120" s="128"/>
      <c r="I120" s="123"/>
      <c r="J120" s="128"/>
    </row>
    <row r="121" spans="1:10">
      <c r="A121" s="125"/>
      <c r="B121" s="126"/>
      <c r="C121" s="126"/>
      <c r="D121" s="126"/>
      <c r="E121" s="126"/>
      <c r="F121" s="126"/>
      <c r="G121" s="127"/>
      <c r="H121" s="128"/>
      <c r="I121" s="123"/>
      <c r="J121" s="128"/>
    </row>
    <row r="122" spans="1:10">
      <c r="A122" s="125"/>
      <c r="B122" s="126"/>
      <c r="C122" s="126"/>
      <c r="D122" s="126"/>
      <c r="E122" s="126"/>
      <c r="F122" s="126"/>
      <c r="G122" s="127"/>
      <c r="H122" s="128"/>
      <c r="I122" s="123"/>
      <c r="J122" s="128"/>
    </row>
    <row r="123" spans="1:10">
      <c r="A123" s="125"/>
      <c r="B123" s="126"/>
      <c r="C123" s="126"/>
      <c r="D123" s="126"/>
      <c r="E123" s="126"/>
      <c r="F123" s="126"/>
      <c r="G123" s="127"/>
      <c r="H123" s="128"/>
      <c r="I123" s="123"/>
      <c r="J123" s="128"/>
    </row>
    <row r="124" spans="1:10">
      <c r="A124" s="125"/>
      <c r="B124" s="126"/>
      <c r="C124" s="126"/>
      <c r="D124" s="126"/>
      <c r="E124" s="126"/>
      <c r="F124" s="126"/>
      <c r="G124" s="127"/>
      <c r="H124" s="128"/>
      <c r="I124" s="123"/>
      <c r="J124" s="128"/>
    </row>
    <row r="125" spans="1:10">
      <c r="A125" s="125"/>
      <c r="B125" s="126"/>
      <c r="C125" s="126"/>
      <c r="D125" s="126"/>
      <c r="E125" s="126"/>
      <c r="F125" s="126"/>
      <c r="G125" s="127"/>
      <c r="H125" s="128"/>
      <c r="I125" s="123"/>
      <c r="J125" s="128"/>
    </row>
    <row r="126" spans="1:10">
      <c r="A126" s="125"/>
      <c r="B126" s="126"/>
      <c r="C126" s="126"/>
      <c r="D126" s="126"/>
      <c r="E126" s="126"/>
      <c r="F126" s="126"/>
      <c r="G126" s="127"/>
      <c r="H126" s="128"/>
      <c r="I126" s="123"/>
      <c r="J126" s="128"/>
    </row>
    <row r="127" spans="1:10">
      <c r="A127" s="125"/>
      <c r="B127" s="126"/>
      <c r="C127" s="126"/>
      <c r="D127" s="126"/>
      <c r="E127" s="126"/>
      <c r="F127" s="126"/>
      <c r="G127" s="127"/>
      <c r="H127" s="128"/>
      <c r="I127" s="123"/>
      <c r="J127" s="128"/>
    </row>
    <row r="128" spans="1:10">
      <c r="A128" s="125"/>
      <c r="B128" s="126"/>
      <c r="C128" s="126"/>
      <c r="D128" s="126"/>
      <c r="E128" s="126"/>
      <c r="F128" s="126"/>
      <c r="G128" s="127"/>
      <c r="H128" s="128"/>
      <c r="I128" s="123"/>
      <c r="J128" s="128"/>
    </row>
    <row r="129" spans="1:10">
      <c r="A129" s="125"/>
      <c r="B129" s="126"/>
      <c r="C129" s="126"/>
      <c r="D129" s="126"/>
      <c r="E129" s="126"/>
      <c r="F129" s="126"/>
      <c r="G129" s="127"/>
      <c r="H129" s="128"/>
      <c r="I129" s="123"/>
      <c r="J129" s="128"/>
    </row>
    <row r="130" spans="1:10">
      <c r="A130" s="125"/>
      <c r="B130" s="126"/>
      <c r="C130" s="126"/>
      <c r="D130" s="126"/>
      <c r="E130" s="126"/>
      <c r="F130" s="126"/>
      <c r="G130" s="127"/>
      <c r="H130" s="128"/>
      <c r="I130" s="123"/>
      <c r="J130" s="128"/>
    </row>
    <row r="131" spans="1:10">
      <c r="A131" s="125"/>
      <c r="B131" s="126"/>
      <c r="C131" s="126"/>
      <c r="D131" s="126"/>
      <c r="E131" s="126"/>
      <c r="F131" s="126"/>
      <c r="G131" s="127"/>
      <c r="H131" s="128"/>
      <c r="I131" s="123"/>
      <c r="J131" s="128"/>
    </row>
    <row r="132" spans="1:10">
      <c r="A132" s="125"/>
      <c r="B132" s="126"/>
      <c r="C132" s="126"/>
      <c r="D132" s="126"/>
      <c r="E132" s="126"/>
      <c r="F132" s="126"/>
      <c r="G132" s="127"/>
      <c r="H132" s="128"/>
      <c r="I132" s="123"/>
      <c r="J132" s="128"/>
    </row>
    <row r="133" spans="1:10">
      <c r="A133" s="125"/>
      <c r="B133" s="126"/>
      <c r="C133" s="126"/>
      <c r="D133" s="126"/>
      <c r="E133" s="126"/>
      <c r="F133" s="126"/>
      <c r="G133" s="127"/>
      <c r="H133" s="128"/>
      <c r="I133" s="123"/>
      <c r="J133" s="128"/>
    </row>
    <row r="134" spans="1:10">
      <c r="A134" s="125"/>
      <c r="B134" s="126"/>
      <c r="C134" s="126"/>
      <c r="D134" s="126"/>
      <c r="E134" s="126"/>
      <c r="F134" s="126"/>
      <c r="G134" s="127"/>
      <c r="H134" s="128"/>
      <c r="I134" s="123"/>
      <c r="J134" s="128"/>
    </row>
    <row r="135" spans="1:10">
      <c r="A135" s="125"/>
      <c r="B135" s="126"/>
      <c r="C135" s="126"/>
      <c r="D135" s="126"/>
      <c r="E135" s="126"/>
      <c r="F135" s="126"/>
      <c r="G135" s="127"/>
      <c r="H135" s="128"/>
      <c r="I135" s="123"/>
      <c r="J135" s="128"/>
    </row>
    <row r="136" spans="1:10">
      <c r="A136" s="125"/>
      <c r="B136" s="126"/>
      <c r="C136" s="126"/>
      <c r="D136" s="126"/>
      <c r="E136" s="126"/>
      <c r="F136" s="126"/>
      <c r="G136" s="127"/>
      <c r="H136" s="128"/>
      <c r="I136" s="123"/>
      <c r="J136" s="128"/>
    </row>
    <row r="137" spans="1:10">
      <c r="A137" s="125"/>
      <c r="B137" s="126"/>
      <c r="C137" s="126"/>
      <c r="D137" s="126"/>
      <c r="E137" s="126"/>
      <c r="F137" s="126"/>
      <c r="G137" s="127"/>
      <c r="H137" s="128"/>
      <c r="I137" s="123"/>
      <c r="J137" s="128"/>
    </row>
    <row r="138" spans="1:10">
      <c r="A138" s="125"/>
      <c r="B138" s="126"/>
      <c r="C138" s="126"/>
      <c r="D138" s="126"/>
      <c r="E138" s="126"/>
      <c r="F138" s="126"/>
      <c r="G138" s="127"/>
      <c r="H138" s="128"/>
      <c r="I138" s="123"/>
      <c r="J138" s="128"/>
    </row>
    <row r="139" spans="1:10">
      <c r="A139" s="125"/>
      <c r="B139" s="126"/>
      <c r="C139" s="126"/>
      <c r="D139" s="126"/>
      <c r="E139" s="126"/>
      <c r="F139" s="126"/>
      <c r="G139" s="127"/>
      <c r="H139" s="128"/>
      <c r="I139" s="123"/>
      <c r="J139" s="128"/>
    </row>
    <row r="140" spans="1:10">
      <c r="A140" s="125"/>
      <c r="B140" s="126"/>
      <c r="C140" s="126"/>
      <c r="D140" s="126"/>
      <c r="E140" s="126"/>
      <c r="F140" s="126"/>
      <c r="G140" s="127"/>
      <c r="H140" s="128"/>
      <c r="I140" s="123"/>
      <c r="J140" s="128"/>
    </row>
    <row r="141" spans="1:10">
      <c r="A141" s="125"/>
      <c r="B141" s="126"/>
      <c r="C141" s="126"/>
      <c r="D141" s="126"/>
      <c r="E141" s="126"/>
      <c r="F141" s="126"/>
      <c r="G141" s="127"/>
      <c r="H141" s="128"/>
      <c r="I141" s="123"/>
      <c r="J141" s="128"/>
    </row>
    <row r="142" spans="1:10">
      <c r="A142" s="125"/>
      <c r="B142" s="126"/>
      <c r="C142" s="126"/>
      <c r="D142" s="126"/>
      <c r="E142" s="126"/>
      <c r="F142" s="126"/>
      <c r="G142" s="127"/>
      <c r="H142" s="128"/>
      <c r="I142" s="123"/>
      <c r="J142" s="128"/>
    </row>
    <row r="143" spans="1:10">
      <c r="A143" s="125"/>
      <c r="B143" s="126"/>
      <c r="C143" s="126"/>
      <c r="D143" s="126"/>
      <c r="E143" s="126"/>
      <c r="F143" s="126"/>
      <c r="G143" s="127"/>
      <c r="H143" s="128"/>
      <c r="I143" s="123"/>
      <c r="J143" s="128"/>
    </row>
    <row r="144" spans="1:10">
      <c r="A144" s="125"/>
      <c r="B144" s="126"/>
      <c r="C144" s="126"/>
      <c r="D144" s="126"/>
      <c r="E144" s="126"/>
      <c r="F144" s="126"/>
      <c r="G144" s="127"/>
      <c r="H144" s="128"/>
      <c r="I144" s="123"/>
      <c r="J144" s="128"/>
    </row>
    <row r="145" spans="1:10">
      <c r="A145" s="125"/>
      <c r="B145" s="126"/>
      <c r="C145" s="126"/>
      <c r="D145" s="126"/>
      <c r="E145" s="126"/>
      <c r="F145" s="126"/>
      <c r="G145" s="127"/>
      <c r="H145" s="128"/>
      <c r="I145" s="123"/>
      <c r="J145" s="128"/>
    </row>
    <row r="146" spans="1:10">
      <c r="A146" s="125"/>
      <c r="B146" s="126"/>
      <c r="C146" s="126"/>
      <c r="D146" s="126"/>
      <c r="E146" s="126"/>
      <c r="F146" s="126"/>
      <c r="G146" s="127"/>
      <c r="H146" s="128"/>
      <c r="I146" s="123"/>
      <c r="J146" s="128"/>
    </row>
    <row r="147" spans="1:10">
      <c r="A147" s="125"/>
      <c r="B147" s="126"/>
      <c r="C147" s="126"/>
      <c r="D147" s="126"/>
      <c r="E147" s="126"/>
      <c r="F147" s="126"/>
      <c r="G147" s="127"/>
      <c r="H147" s="128"/>
      <c r="I147" s="123"/>
      <c r="J147" s="128"/>
    </row>
    <row r="148" spans="1:10">
      <c r="A148" s="125"/>
      <c r="B148" s="126"/>
      <c r="C148" s="126"/>
      <c r="D148" s="126"/>
      <c r="E148" s="126"/>
      <c r="F148" s="126"/>
      <c r="G148" s="127"/>
      <c r="H148" s="128"/>
      <c r="I148" s="123"/>
      <c r="J148" s="128"/>
    </row>
    <row r="149" spans="1:10">
      <c r="A149" s="125"/>
      <c r="B149" s="126"/>
      <c r="C149" s="126"/>
      <c r="D149" s="126"/>
      <c r="E149" s="126"/>
      <c r="F149" s="126"/>
      <c r="G149" s="127"/>
      <c r="H149" s="128"/>
      <c r="I149" s="123"/>
      <c r="J149" s="128"/>
    </row>
    <row r="150" spans="1:10">
      <c r="A150" s="125"/>
      <c r="B150" s="126"/>
      <c r="C150" s="126"/>
      <c r="D150" s="126"/>
      <c r="E150" s="126"/>
      <c r="F150" s="126"/>
      <c r="G150" s="127"/>
      <c r="H150" s="128"/>
      <c r="I150" s="123"/>
      <c r="J150" s="128"/>
    </row>
    <row r="151" spans="1:10">
      <c r="A151" s="125"/>
      <c r="B151" s="126"/>
      <c r="C151" s="126"/>
      <c r="D151" s="126"/>
      <c r="E151" s="126"/>
      <c r="F151" s="126"/>
      <c r="G151" s="127"/>
      <c r="H151" s="128"/>
      <c r="I151" s="123"/>
      <c r="J151" s="128"/>
    </row>
    <row r="152" spans="1:10">
      <c r="A152" s="125"/>
      <c r="B152" s="126"/>
      <c r="C152" s="126"/>
      <c r="D152" s="126"/>
      <c r="E152" s="126"/>
      <c r="F152" s="126"/>
      <c r="G152" s="127"/>
      <c r="H152" s="128"/>
      <c r="I152" s="123"/>
      <c r="J152" s="128"/>
    </row>
    <row r="153" spans="1:10">
      <c r="A153" s="125"/>
      <c r="B153" s="126"/>
      <c r="C153" s="126"/>
      <c r="D153" s="126"/>
      <c r="E153" s="126"/>
      <c r="F153" s="126"/>
      <c r="G153" s="127"/>
      <c r="H153" s="128"/>
      <c r="I153" s="123"/>
      <c r="J153" s="128"/>
    </row>
    <row r="154" spans="1:10">
      <c r="A154" s="125"/>
      <c r="B154" s="126"/>
      <c r="C154" s="126"/>
      <c r="D154" s="126"/>
      <c r="E154" s="126"/>
      <c r="F154" s="126"/>
      <c r="G154" s="127"/>
      <c r="H154" s="128"/>
      <c r="I154" s="123"/>
      <c r="J154" s="128"/>
    </row>
    <row r="155" spans="1:10">
      <c r="A155" s="125"/>
      <c r="B155" s="126"/>
      <c r="C155" s="126"/>
      <c r="D155" s="126"/>
      <c r="E155" s="126"/>
      <c r="F155" s="126"/>
      <c r="G155" s="127"/>
      <c r="H155" s="128"/>
      <c r="I155" s="123"/>
      <c r="J155" s="128"/>
    </row>
    <row r="156" spans="1:10">
      <c r="A156" s="125"/>
      <c r="B156" s="126"/>
      <c r="C156" s="126"/>
      <c r="D156" s="126"/>
      <c r="E156" s="126"/>
      <c r="F156" s="126"/>
      <c r="G156" s="127"/>
      <c r="H156" s="128"/>
      <c r="I156" s="123"/>
      <c r="J156" s="128"/>
    </row>
    <row r="157" spans="1:10">
      <c r="A157" s="125"/>
      <c r="B157" s="126"/>
      <c r="C157" s="126"/>
      <c r="D157" s="126"/>
      <c r="E157" s="126"/>
      <c r="F157" s="126"/>
      <c r="G157" s="127"/>
      <c r="H157" s="128"/>
      <c r="I157" s="123"/>
      <c r="J157" s="128"/>
    </row>
    <row r="158" spans="1:10">
      <c r="A158" s="125"/>
      <c r="B158" s="126"/>
      <c r="C158" s="126"/>
      <c r="D158" s="126"/>
      <c r="E158" s="126"/>
      <c r="F158" s="126"/>
      <c r="G158" s="127"/>
      <c r="H158" s="128"/>
      <c r="I158" s="123"/>
      <c r="J158" s="128"/>
    </row>
    <row r="159" spans="1:10">
      <c r="A159" s="125"/>
      <c r="B159" s="126"/>
      <c r="C159" s="126"/>
      <c r="D159" s="126"/>
      <c r="E159" s="126"/>
      <c r="F159" s="126"/>
      <c r="G159" s="127"/>
      <c r="H159" s="128"/>
      <c r="I159" s="123"/>
      <c r="J159" s="128"/>
    </row>
    <row r="160" spans="1:10">
      <c r="A160" s="125"/>
      <c r="B160" s="126"/>
      <c r="C160" s="126"/>
      <c r="D160" s="126"/>
      <c r="E160" s="126"/>
      <c r="F160" s="126"/>
      <c r="G160" s="127"/>
      <c r="H160" s="128"/>
      <c r="I160" s="123"/>
      <c r="J160" s="128"/>
    </row>
    <row r="161" spans="1:10">
      <c r="A161" s="125"/>
      <c r="B161" s="126"/>
      <c r="C161" s="126"/>
      <c r="D161" s="126"/>
      <c r="E161" s="126"/>
      <c r="F161" s="126"/>
      <c r="G161" s="127"/>
      <c r="H161" s="128"/>
      <c r="I161" s="123"/>
      <c r="J161" s="128"/>
    </row>
    <row r="162" spans="1:10">
      <c r="A162" s="125"/>
      <c r="B162" s="126"/>
      <c r="C162" s="126"/>
      <c r="D162" s="126"/>
      <c r="E162" s="126"/>
      <c r="F162" s="126"/>
      <c r="G162" s="127"/>
      <c r="H162" s="128"/>
      <c r="I162" s="123"/>
      <c r="J162" s="128"/>
    </row>
    <row r="163" spans="1:10">
      <c r="A163" s="125"/>
      <c r="B163" s="126"/>
      <c r="C163" s="126"/>
      <c r="D163" s="126"/>
      <c r="E163" s="126"/>
      <c r="F163" s="126"/>
      <c r="G163" s="127"/>
      <c r="H163" s="128"/>
      <c r="I163" s="123"/>
      <c r="J163" s="128"/>
    </row>
    <row r="164" spans="1:10">
      <c r="A164" s="125"/>
      <c r="B164" s="126"/>
      <c r="C164" s="126"/>
      <c r="D164" s="126"/>
      <c r="E164" s="126"/>
      <c r="F164" s="126"/>
      <c r="G164" s="127"/>
      <c r="H164" s="128"/>
      <c r="I164" s="123"/>
      <c r="J164" s="128"/>
    </row>
    <row r="165" spans="1:10">
      <c r="A165" s="125"/>
      <c r="B165" s="126"/>
      <c r="C165" s="126"/>
      <c r="D165" s="126"/>
      <c r="E165" s="126"/>
      <c r="F165" s="126"/>
      <c r="G165" s="127"/>
      <c r="H165" s="128"/>
      <c r="I165" s="123"/>
      <c r="J165" s="128"/>
    </row>
    <row r="166" spans="1:10">
      <c r="A166" s="125"/>
      <c r="B166" s="126"/>
      <c r="C166" s="126"/>
      <c r="D166" s="126"/>
      <c r="E166" s="126"/>
      <c r="F166" s="126"/>
      <c r="G166" s="127"/>
      <c r="H166" s="128"/>
      <c r="I166" s="123"/>
      <c r="J166" s="128"/>
    </row>
    <row r="167" spans="1:10">
      <c r="A167" s="125"/>
      <c r="B167" s="126"/>
      <c r="C167" s="126"/>
      <c r="D167" s="126"/>
      <c r="E167" s="126"/>
      <c r="F167" s="126"/>
      <c r="G167" s="127"/>
      <c r="H167" s="128"/>
      <c r="I167" s="123"/>
      <c r="J167" s="128"/>
    </row>
    <row r="168" spans="1:10">
      <c r="A168" s="125"/>
      <c r="B168" s="126"/>
      <c r="C168" s="126"/>
      <c r="D168" s="121"/>
      <c r="E168" s="122"/>
      <c r="F168" s="124"/>
      <c r="G168" s="127"/>
      <c r="H168" s="124"/>
      <c r="I168" s="123"/>
      <c r="J168" s="124"/>
    </row>
    <row r="169" spans="1:10">
      <c r="A169" s="125"/>
      <c r="B169" s="126"/>
      <c r="C169" s="126"/>
      <c r="D169" s="121"/>
      <c r="E169" s="122"/>
      <c r="F169" s="124"/>
      <c r="G169" s="127"/>
      <c r="H169" s="124"/>
      <c r="I169" s="123"/>
      <c r="J169" s="124"/>
    </row>
    <row r="170" spans="1:10">
      <c r="A170" s="125"/>
      <c r="B170" s="126"/>
      <c r="C170" s="126"/>
      <c r="D170" s="121"/>
      <c r="E170" s="122"/>
      <c r="F170" s="124"/>
      <c r="G170" s="127"/>
      <c r="H170" s="124"/>
      <c r="I170" s="123"/>
      <c r="J170" s="124"/>
    </row>
    <row r="171" spans="1:10">
      <c r="A171" s="125"/>
      <c r="B171" s="126"/>
      <c r="C171" s="126"/>
      <c r="D171" s="121"/>
      <c r="E171" s="122"/>
      <c r="F171" s="124"/>
      <c r="G171" s="127"/>
      <c r="H171" s="124"/>
      <c r="I171" s="123"/>
      <c r="J171" s="124"/>
    </row>
    <row r="172" spans="1:10">
      <c r="A172" s="125"/>
      <c r="B172" s="126"/>
      <c r="C172" s="126"/>
      <c r="D172" s="121"/>
      <c r="E172" s="122"/>
      <c r="F172" s="124"/>
      <c r="G172" s="127"/>
      <c r="H172" s="124"/>
      <c r="I172" s="123"/>
      <c r="J172" s="124"/>
    </row>
    <row r="173" spans="1:10">
      <c r="A173" s="125"/>
      <c r="B173" s="126"/>
      <c r="C173" s="126"/>
      <c r="D173" s="121"/>
      <c r="E173" s="122"/>
      <c r="F173" s="124"/>
      <c r="G173" s="127"/>
      <c r="H173" s="124"/>
      <c r="I173" s="123"/>
      <c r="J173" s="124"/>
    </row>
    <row r="174" spans="1:10">
      <c r="A174" s="125"/>
      <c r="B174" s="126"/>
      <c r="C174" s="126"/>
      <c r="D174" s="121"/>
      <c r="E174" s="122"/>
      <c r="F174" s="124"/>
      <c r="G174" s="127"/>
      <c r="H174" s="124"/>
      <c r="I174" s="123"/>
      <c r="J174" s="124"/>
    </row>
    <row r="175" spans="1:10">
      <c r="A175" s="125"/>
      <c r="B175" s="126"/>
      <c r="C175" s="126"/>
      <c r="D175" s="121"/>
      <c r="E175" s="122"/>
      <c r="F175" s="124"/>
      <c r="G175" s="127"/>
      <c r="H175" s="124"/>
      <c r="I175" s="123"/>
      <c r="J175" s="124"/>
    </row>
    <row r="176" spans="1:10">
      <c r="A176" s="125"/>
      <c r="B176" s="126"/>
      <c r="C176" s="126"/>
      <c r="D176" s="121"/>
      <c r="E176" s="122"/>
      <c r="F176" s="124"/>
      <c r="G176" s="127"/>
      <c r="H176" s="124"/>
      <c r="I176" s="123"/>
      <c r="J176" s="124"/>
    </row>
    <row r="177" spans="1:10">
      <c r="A177" s="125"/>
      <c r="B177" s="126"/>
      <c r="C177" s="126"/>
      <c r="D177" s="121"/>
      <c r="E177" s="122"/>
      <c r="F177" s="124"/>
      <c r="G177" s="127"/>
      <c r="H177" s="124"/>
      <c r="I177" s="123"/>
      <c r="J177" s="124"/>
    </row>
    <row r="178" spans="1:10">
      <c r="A178" s="125"/>
      <c r="B178" s="126"/>
      <c r="C178" s="126"/>
      <c r="D178" s="121"/>
      <c r="E178" s="122"/>
      <c r="F178" s="124"/>
      <c r="G178" s="127"/>
      <c r="H178" s="124"/>
      <c r="I178" s="123"/>
      <c r="J178" s="124"/>
    </row>
    <row r="179" spans="1:10">
      <c r="A179" s="125"/>
      <c r="B179" s="126"/>
      <c r="C179" s="126"/>
      <c r="D179" s="121"/>
      <c r="E179" s="122"/>
      <c r="F179" s="124"/>
      <c r="G179" s="127"/>
      <c r="H179" s="124"/>
      <c r="I179" s="123"/>
      <c r="J179" s="124"/>
    </row>
    <row r="180" spans="1:10">
      <c r="A180" s="125"/>
      <c r="B180" s="126"/>
      <c r="C180" s="126"/>
      <c r="D180" s="121"/>
      <c r="E180" s="122"/>
      <c r="F180" s="124"/>
      <c r="G180" s="127"/>
      <c r="H180" s="124"/>
      <c r="I180" s="123"/>
      <c r="J180" s="124"/>
    </row>
    <row r="181" spans="1:10">
      <c r="A181" s="125"/>
      <c r="B181" s="126"/>
      <c r="C181" s="126"/>
      <c r="D181" s="121"/>
      <c r="E181" s="122"/>
      <c r="F181" s="124"/>
      <c r="G181" s="127"/>
      <c r="H181" s="124"/>
      <c r="I181" s="123"/>
      <c r="J181" s="124"/>
    </row>
    <row r="182" spans="1:10">
      <c r="A182" s="125"/>
      <c r="B182" s="126"/>
      <c r="C182" s="126"/>
      <c r="D182" s="121"/>
      <c r="E182" s="122"/>
      <c r="F182" s="124"/>
      <c r="G182" s="127"/>
      <c r="H182" s="124"/>
      <c r="I182" s="123"/>
      <c r="J182" s="124"/>
    </row>
    <row r="183" spans="1:10">
      <c r="A183" s="125"/>
      <c r="B183" s="126"/>
      <c r="C183" s="126"/>
      <c r="D183" s="121"/>
      <c r="E183" s="122"/>
      <c r="F183" s="124"/>
      <c r="G183" s="127"/>
      <c r="H183" s="124"/>
      <c r="I183" s="123"/>
      <c r="J183" s="124"/>
    </row>
    <row r="184" spans="1:10">
      <c r="A184" s="125"/>
      <c r="B184" s="126"/>
      <c r="C184" s="126"/>
      <c r="D184" s="122"/>
      <c r="E184" s="122"/>
      <c r="F184" s="124"/>
      <c r="G184" s="127"/>
      <c r="H184" s="124"/>
      <c r="I184" s="123"/>
      <c r="J184" s="124"/>
    </row>
    <row r="185" spans="1:10">
      <c r="A185" s="125"/>
      <c r="B185" s="126"/>
      <c r="C185" s="126"/>
      <c r="D185" s="122"/>
      <c r="E185" s="122"/>
      <c r="F185" s="124"/>
      <c r="G185" s="127"/>
      <c r="H185" s="124"/>
      <c r="I185" s="123"/>
      <c r="J185" s="124"/>
    </row>
    <row r="186" spans="1:10">
      <c r="A186" s="125"/>
      <c r="B186" s="126"/>
      <c r="C186" s="126"/>
      <c r="D186" s="122"/>
      <c r="E186" s="122"/>
      <c r="F186" s="124"/>
      <c r="G186" s="127"/>
      <c r="H186" s="124"/>
      <c r="I186" s="123"/>
      <c r="J186" s="124"/>
    </row>
    <row r="187" spans="1:10">
      <c r="A187" s="125"/>
      <c r="B187" s="126"/>
      <c r="C187" s="126"/>
      <c r="D187" s="122"/>
      <c r="E187" s="122"/>
      <c r="F187" s="124"/>
      <c r="G187" s="127"/>
      <c r="H187" s="124"/>
      <c r="I187" s="123"/>
      <c r="J187" s="124"/>
    </row>
    <row r="188" spans="1:10">
      <c r="A188" s="125"/>
      <c r="B188" s="126"/>
      <c r="C188" s="126"/>
      <c r="D188" s="121"/>
      <c r="E188" s="122"/>
      <c r="F188" s="124"/>
      <c r="G188" s="127"/>
      <c r="H188" s="124"/>
      <c r="I188" s="123"/>
      <c r="J188" s="124"/>
    </row>
    <row r="189" spans="1:10">
      <c r="A189" s="125"/>
      <c r="B189" s="126"/>
      <c r="C189" s="126"/>
      <c r="D189" s="121"/>
      <c r="E189" s="122"/>
      <c r="F189" s="124"/>
      <c r="G189" s="127"/>
      <c r="H189" s="124"/>
      <c r="I189" s="123"/>
      <c r="J189" s="124"/>
    </row>
    <row r="190" spans="1:10">
      <c r="A190" s="125"/>
      <c r="B190" s="126"/>
      <c r="C190" s="126"/>
      <c r="D190" s="121"/>
      <c r="E190" s="122"/>
      <c r="F190" s="124"/>
      <c r="G190" s="127"/>
      <c r="H190" s="124"/>
      <c r="I190" s="123"/>
      <c r="J190" s="124"/>
    </row>
    <row r="191" spans="1:10">
      <c r="A191" s="125"/>
      <c r="B191" s="126"/>
      <c r="C191" s="126"/>
      <c r="D191" s="121"/>
      <c r="E191" s="122"/>
      <c r="F191" s="124"/>
      <c r="G191" s="127"/>
      <c r="H191" s="124"/>
      <c r="I191" s="123"/>
      <c r="J191" s="124"/>
    </row>
    <row r="192" spans="1:10">
      <c r="A192" s="125"/>
      <c r="B192" s="126"/>
      <c r="C192" s="126"/>
      <c r="D192" s="129"/>
      <c r="E192" s="124"/>
      <c r="F192" s="124"/>
      <c r="G192" s="127"/>
      <c r="H192" s="124"/>
      <c r="I192" s="123"/>
      <c r="J192" s="124"/>
    </row>
    <row r="193" spans="1:10">
      <c r="A193" s="125"/>
      <c r="B193" s="126"/>
      <c r="C193" s="126"/>
      <c r="D193" s="129"/>
      <c r="E193" s="124"/>
      <c r="F193" s="124"/>
      <c r="G193" s="127"/>
      <c r="H193" s="124"/>
      <c r="I193" s="123"/>
      <c r="J193" s="124"/>
    </row>
    <row r="194" spans="1:10">
      <c r="A194" s="125"/>
      <c r="B194" s="126"/>
      <c r="C194" s="126"/>
      <c r="D194" s="129"/>
      <c r="E194" s="124"/>
      <c r="F194" s="124"/>
      <c r="G194" s="127"/>
      <c r="H194" s="124"/>
      <c r="I194" s="123"/>
      <c r="J194" s="124"/>
    </row>
    <row r="195" spans="1:10">
      <c r="A195" s="125"/>
      <c r="B195" s="126"/>
      <c r="C195" s="126"/>
      <c r="D195" s="129"/>
      <c r="E195" s="124"/>
      <c r="F195" s="124"/>
      <c r="G195" s="127"/>
      <c r="H195" s="124"/>
      <c r="I195" s="123"/>
      <c r="J195" s="124"/>
    </row>
    <row r="196" spans="1:10">
      <c r="A196" s="125"/>
      <c r="B196" s="126"/>
      <c r="C196" s="126"/>
      <c r="D196" s="129"/>
      <c r="E196" s="124"/>
      <c r="F196" s="124"/>
      <c r="G196" s="127"/>
      <c r="H196" s="124"/>
      <c r="I196" s="123"/>
      <c r="J196" s="124"/>
    </row>
    <row r="197" spans="1:10">
      <c r="A197" s="125"/>
      <c r="B197" s="126"/>
      <c r="C197" s="126"/>
      <c r="D197" s="129"/>
      <c r="E197" s="124"/>
      <c r="F197" s="124"/>
      <c r="G197" s="124"/>
      <c r="H197" s="124"/>
      <c r="I197" s="123"/>
      <c r="J197" s="124"/>
    </row>
    <row r="198" spans="1:10">
      <c r="A198" s="125"/>
      <c r="B198" s="126"/>
      <c r="C198" s="126"/>
      <c r="D198" s="129"/>
      <c r="E198" s="122"/>
      <c r="F198" s="124"/>
      <c r="G198" s="124"/>
      <c r="H198" s="124"/>
      <c r="I198" s="123"/>
      <c r="J198" s="124"/>
    </row>
    <row r="199" spans="1:10">
      <c r="A199" s="125"/>
      <c r="B199" s="126"/>
      <c r="C199" s="126"/>
      <c r="D199" s="129"/>
      <c r="E199" s="122"/>
      <c r="F199" s="124"/>
      <c r="G199" s="124"/>
      <c r="H199" s="124"/>
      <c r="I199" s="123"/>
      <c r="J199" s="124"/>
    </row>
    <row r="200" spans="1:10">
      <c r="A200" s="125"/>
      <c r="B200" s="126"/>
      <c r="C200" s="126"/>
      <c r="D200" s="129"/>
      <c r="E200" s="122"/>
      <c r="F200" s="124"/>
      <c r="G200" s="124"/>
      <c r="H200" s="124"/>
      <c r="I200" s="123"/>
      <c r="J200" s="124"/>
    </row>
    <row r="201" spans="1:10">
      <c r="A201" s="125"/>
      <c r="B201" s="126"/>
      <c r="C201" s="126"/>
      <c r="D201" s="129"/>
      <c r="E201" s="122"/>
      <c r="F201" s="124"/>
      <c r="G201" s="124"/>
      <c r="H201" s="124"/>
      <c r="I201" s="123"/>
      <c r="J201" s="124"/>
    </row>
    <row r="202" spans="1:10">
      <c r="A202" s="125"/>
      <c r="B202" s="126"/>
      <c r="C202" s="126"/>
      <c r="D202" s="129"/>
      <c r="E202" s="122"/>
      <c r="F202" s="124"/>
      <c r="G202" s="124"/>
      <c r="H202" s="124"/>
      <c r="I202" s="123"/>
      <c r="J202" s="124"/>
    </row>
    <row r="203" spans="1:10">
      <c r="A203" s="125"/>
      <c r="B203" s="126"/>
      <c r="C203" s="126"/>
      <c r="D203" s="129"/>
      <c r="E203" s="124"/>
      <c r="F203" s="124"/>
      <c r="G203" s="124"/>
      <c r="H203" s="124"/>
      <c r="I203" s="123"/>
      <c r="J203" s="124"/>
    </row>
    <row r="204" spans="1:10">
      <c r="A204" s="125"/>
      <c r="B204" s="126"/>
      <c r="C204" s="126"/>
      <c r="D204" s="129"/>
      <c r="E204" s="124"/>
      <c r="F204" s="124"/>
      <c r="G204" s="124"/>
      <c r="H204" s="124"/>
      <c r="I204" s="123"/>
      <c r="J204" s="124"/>
    </row>
    <row r="205" spans="1:10">
      <c r="A205" s="124"/>
      <c r="B205" s="124"/>
      <c r="C205" s="124"/>
      <c r="D205" s="124"/>
      <c r="E205" s="124"/>
      <c r="F205" s="124"/>
      <c r="G205" s="124"/>
      <c r="H205" s="124"/>
      <c r="I205" s="124"/>
      <c r="J205" s="124"/>
    </row>
    <row r="206" spans="1:10">
      <c r="A206" s="124"/>
      <c r="B206" s="124"/>
      <c r="C206" s="124"/>
      <c r="D206" s="124"/>
      <c r="E206" s="124"/>
      <c r="F206" s="124"/>
      <c r="G206" s="124"/>
      <c r="H206" s="124"/>
      <c r="I206" s="124"/>
      <c r="J206" s="124"/>
    </row>
    <row r="207" spans="1:10">
      <c r="A207" s="124"/>
      <c r="B207" s="124"/>
      <c r="C207" s="124"/>
      <c r="D207" s="124"/>
      <c r="E207" s="124"/>
      <c r="F207" s="124"/>
      <c r="G207" s="124"/>
      <c r="H207" s="124"/>
      <c r="I207" s="124"/>
      <c r="J207" s="1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Pengiriman Ke 2 (7 Nov)</vt:lpstr>
      <vt:lpstr>jadwal slo</vt:lpstr>
      <vt:lpstr>KALENDER DUDUK</vt:lpstr>
      <vt:lpstr>'jadwal slo'!Print_Area</vt:lpstr>
      <vt:lpstr>'Pengiriman Ke 2 (7 Nov)'!Print_Area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2017-11-25T14:13:24Z</dcterms:modified>
</cp:coreProperties>
</file>