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 iterate="1"/>
</workbook>
</file>

<file path=xl/calcChain.xml><?xml version="1.0" encoding="utf-8"?>
<calcChain xmlns="http://schemas.openxmlformats.org/spreadsheetml/2006/main">
  <c r="E33" i="5"/>
  <c r="F33"/>
  <c r="I8"/>
  <c r="I9"/>
  <c r="I10"/>
  <c r="I11"/>
  <c r="I12"/>
  <c r="I13"/>
  <c r="I14"/>
  <c r="I15"/>
  <c r="I16"/>
  <c r="I18"/>
  <c r="I19"/>
  <c r="I20"/>
  <c r="I21"/>
  <c r="I22"/>
  <c r="I23"/>
  <c r="I26"/>
  <c r="I28"/>
  <c r="I29"/>
  <c r="I30"/>
  <c r="I31"/>
  <c r="I32"/>
  <c r="G32"/>
  <c r="G31"/>
  <c r="G30"/>
  <c r="G29"/>
  <c r="G28"/>
  <c r="G27"/>
  <c r="I27" s="1"/>
  <c r="G26"/>
  <c r="G25"/>
  <c r="I25" s="1"/>
  <c r="G24"/>
  <c r="I24" s="1"/>
  <c r="G23"/>
  <c r="G22"/>
  <c r="G21"/>
  <c r="G20"/>
  <c r="G19"/>
  <c r="G18"/>
  <c r="G17"/>
  <c r="G33" s="1"/>
  <c r="G16"/>
  <c r="G15"/>
  <c r="G14"/>
  <c r="G13"/>
  <c r="G12"/>
  <c r="G11"/>
  <c r="G10"/>
  <c r="G9"/>
  <c r="G8"/>
  <c r="G7"/>
  <c r="I7" s="1"/>
  <c r="G6"/>
  <c r="I6" s="1"/>
  <c r="I17" l="1"/>
  <c r="I33"/>
</calcChain>
</file>

<file path=xl/sharedStrings.xml><?xml version="1.0" encoding="utf-8"?>
<sst xmlns="http://schemas.openxmlformats.org/spreadsheetml/2006/main" count="65" uniqueCount="51">
  <si>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</si>
  <si>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</si>
  <si>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</si>
  <si>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</si>
  <si>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</si>
  <si>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</si>
  <si>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</si>
  <si>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</si>
  <si>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</si>
  <si>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</si>
  <si>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Tanggal</t>
  </si>
  <si>
    <t>PASAR BEJI PEMALANG</t>
  </si>
  <si>
    <t>TOKO YULI</t>
  </si>
  <si>
    <t>TOKO BU SRI</t>
  </si>
  <si>
    <t xml:space="preserve">TOKO ANIN </t>
  </si>
  <si>
    <t>PASAR TRAYEMAN SLAWI</t>
  </si>
  <si>
    <t>TOKO TITIAN TANI</t>
  </si>
  <si>
    <t>TOKO BU TINI</t>
  </si>
  <si>
    <t>TOKO BU SUHARTI</t>
  </si>
  <si>
    <t>TOKO BU SITI</t>
  </si>
  <si>
    <t>TOKO SEMI</t>
  </si>
  <si>
    <t>PASAR SURODADI</t>
  </si>
  <si>
    <t>TOKO SURIPTO</t>
  </si>
  <si>
    <t>TOKO SAMSU DJAYA</t>
  </si>
  <si>
    <t>PASAR MARTOLOYO</t>
  </si>
  <si>
    <t>TOKO BU JAROH</t>
  </si>
  <si>
    <t>PASAR BEJI PEMALANG BLOK C 3-4</t>
  </si>
  <si>
    <t>CUCI MOTOR ABDUL GHOFAR</t>
  </si>
  <si>
    <t>KERTASARI TEGAL</t>
  </si>
  <si>
    <t>TOKO SHAFFIE</t>
  </si>
  <si>
    <t>TOKO NOK SRI</t>
  </si>
  <si>
    <t>TOKO MBAK ATIK</t>
  </si>
  <si>
    <t>TOKO INA</t>
  </si>
  <si>
    <t xml:space="preserve">TOKO DIANA </t>
  </si>
  <si>
    <t>TOKO TANTI</t>
  </si>
  <si>
    <t>TOKO ASIH</t>
  </si>
  <si>
    <t xml:space="preserve">TOKO SOFIA </t>
  </si>
  <si>
    <t>PASAR BATANG</t>
  </si>
  <si>
    <t>SEMBAKO DAN BUMBU INSTAN SIAP SAJI (OPOR,RENDANG,SOTO,GARANG ASEM,DLL ) PSR PODOSUGIH</t>
  </si>
  <si>
    <t>WR SATE DAN GULE KURSIDI</t>
  </si>
  <si>
    <t xml:space="preserve">TOKO SLAMET JAYA PUTRI </t>
  </si>
  <si>
    <t>BANJARAN KAB TEGAL</t>
  </si>
  <si>
    <t>TOKO HJ AMINAH</t>
  </si>
  <si>
    <t>PASAR RANDUDONGKAL</t>
  </si>
  <si>
    <t>TOKO AISYAH</t>
  </si>
  <si>
    <t>PARKIRAN MOTOR DAN TOKO SEMBAKO PASAR WIRADESA</t>
  </si>
  <si>
    <t>PASAR WIRADESA</t>
  </si>
  <si>
    <t>KIOS TELUR</t>
  </si>
  <si>
    <t>PASAR BLIGO PEKALONGAN</t>
  </si>
  <si>
    <t xml:space="preserve">TOKO UNANG </t>
  </si>
  <si>
    <t xml:space="preserve">TOKO SUBHAN 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</si>
</sst>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0" xfId="0" applyNumberFormat="1"/>
    <xf numFmtId="1" fontId="0" fillId="0" borderId="10" xfId="0" applyNumberFormat="1" applyBorder="1"/>
    <xf numFmtId="0" fontId="0" fillId="0" borderId="7" xfId="0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16" xfId="0" applyFont="1" applyFill="1" applyBorder="1"/>
    <xf numFmtId="0" fontId="3" fillId="0" borderId="16" xfId="0" applyFont="1" applyBorder="1"/>
    <xf numFmtId="0" fontId="3" fillId="0" borderId="3" xfId="0" applyFont="1" applyBorder="1"/>
    <xf numFmtId="0" fontId="4" fillId="0" borderId="2" xfId="1" applyFont="1" applyFill="1" applyBorder="1" applyAlignment="1"/>
    <xf numFmtId="0" fontId="4" fillId="0" borderId="16" xfId="1" applyFont="1" applyFill="1" applyBorder="1" applyAlignment="1"/>
    <xf numFmtId="0" fontId="4" fillId="0" borderId="16" xfId="1" applyFont="1" applyBorder="1" applyAlignment="1"/>
    <xf numFmtId="0" fontId="4" fillId="0" borderId="3" xfId="1" applyFont="1" applyBorder="1" applyAlignment="1"/>
    <xf numFmtId="1" fontId="0" fillId="0" borderId="17" xfId="0" applyNumberFormat="1" applyBorder="1"/>
    <xf numFmtId="1" fontId="0" fillId="0" borderId="5" xfId="0" applyNumberFormat="1" applyBorder="1"/>
    <xf numFmtId="15" fontId="1" fillId="0" borderId="2" xfId="1" applyNumberFormat="1" applyFont="1" applyBorder="1"/>
    <xf numFmtId="15" fontId="1" fillId="0" borderId="16" xfId="1" applyNumberFormat="1" applyFont="1" applyBorder="1"/>
    <xf numFmtId="15" fontId="1" fillId="0" borderId="3" xfId="1" applyNumberFormat="1" applyFont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5" fillId="0" borderId="13" xfId="0" applyNumberFormat="1" applyFont="1" applyFill="1" applyBorder="1"/>
    <xf numFmtId="164" fontId="0" fillId="0" borderId="2" xfId="0" applyNumberFormat="1" applyBorder="1"/>
    <xf numFmtId="164" fontId="0" fillId="0" borderId="16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164" fontId="5" fillId="0" borderId="20" xfId="0" applyNumberFormat="1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B10" workbookViewId="0">
      <selection activeCell="H33" sqref="H33"/>
    </sheetView>
  </sheetViews>
  <sheetFormatPr defaultRowHeight="15"/>
  <cols>
    <col min="1" max="1" width="6.7109375" style="6" bestFit="1" customWidth="1"/>
    <col min="2" max="2" width="9.42578125" bestFit="1" customWidth="1"/>
    <col min="3" max="3" width="34" customWidth="1"/>
    <col min="4" max="4" width="88.7109375" customWidth="1"/>
    <col min="5" max="5" width="7.7109375" bestFit="1" customWidth="1"/>
    <col min="6" max="7" width="6" bestFit="1" customWidth="1"/>
    <col min="8" max="8" width="10.28515625" bestFit="1" customWidth="1"/>
    <col min="9" max="9" width="15.570312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43" t="s">
        <v>2</v>
      </c>
      <c r="B4" s="49" t="s">
        <v>10</v>
      </c>
      <c r="C4" s="45" t="s">
        <v>3</v>
      </c>
      <c r="D4" s="45" t="s">
        <v>4</v>
      </c>
      <c r="E4" s="47" t="s">
        <v>5</v>
      </c>
      <c r="F4" s="47"/>
      <c r="G4" s="48"/>
      <c r="H4" s="41" t="s">
        <v>7</v>
      </c>
      <c r="I4" s="41" t="s">
        <v>8</v>
      </c>
    </row>
    <row r="5" spans="1:9" ht="15.75" thickBot="1">
      <c r="A5" s="44"/>
      <c r="B5" s="50"/>
      <c r="C5" s="46"/>
      <c r="D5" s="46"/>
      <c r="E5" s="3" t="s">
        <v>0</v>
      </c>
      <c r="F5" s="3" t="s">
        <v>1</v>
      </c>
      <c r="G5" s="4" t="s">
        <v>6</v>
      </c>
      <c r="H5" s="42"/>
      <c r="I5" s="42"/>
    </row>
    <row r="6" spans="1:9">
      <c r="A6" s="7">
        <v>1</v>
      </c>
      <c r="B6" s="23">
        <v>43139</v>
      </c>
      <c r="C6" s="17" t="s">
        <v>42</v>
      </c>
      <c r="D6" s="13" t="s">
        <v>43</v>
      </c>
      <c r="E6" s="10">
        <v>5</v>
      </c>
      <c r="F6" s="8">
        <v>1</v>
      </c>
      <c r="G6" s="9">
        <f t="shared" ref="G6:G13" si="0">E6*F6</f>
        <v>5</v>
      </c>
      <c r="H6" s="26">
        <v>23000</v>
      </c>
      <c r="I6" s="29">
        <f t="shared" ref="I6:I32" si="1">H6*G6</f>
        <v>115000</v>
      </c>
    </row>
    <row r="7" spans="1:9">
      <c r="A7" s="21">
        <v>2</v>
      </c>
      <c r="B7" s="24">
        <v>43139</v>
      </c>
      <c r="C7" s="18" t="s">
        <v>44</v>
      </c>
      <c r="D7" s="14" t="s">
        <v>43</v>
      </c>
      <c r="E7" s="11">
        <v>6</v>
      </c>
      <c r="F7" s="5">
        <v>1</v>
      </c>
      <c r="G7" s="2">
        <f t="shared" si="0"/>
        <v>6</v>
      </c>
      <c r="H7" s="27">
        <v>23000</v>
      </c>
      <c r="I7" s="30">
        <f t="shared" si="1"/>
        <v>138000</v>
      </c>
    </row>
    <row r="8" spans="1:9">
      <c r="A8" s="21">
        <v>3</v>
      </c>
      <c r="B8" s="24">
        <v>43140</v>
      </c>
      <c r="C8" s="19" t="s">
        <v>40</v>
      </c>
      <c r="D8" s="15" t="s">
        <v>41</v>
      </c>
      <c r="E8" s="12">
        <v>7</v>
      </c>
      <c r="F8" s="1">
        <v>1.5</v>
      </c>
      <c r="G8" s="2">
        <f t="shared" si="0"/>
        <v>10.5</v>
      </c>
      <c r="H8" s="27">
        <v>23000</v>
      </c>
      <c r="I8" s="30">
        <f t="shared" si="1"/>
        <v>241500</v>
      </c>
    </row>
    <row r="9" spans="1:9">
      <c r="A9" s="21">
        <v>4</v>
      </c>
      <c r="B9" s="24">
        <v>43141</v>
      </c>
      <c r="C9" s="19" t="s">
        <v>20</v>
      </c>
      <c r="D9" s="15" t="s">
        <v>21</v>
      </c>
      <c r="E9" s="12">
        <v>4</v>
      </c>
      <c r="F9" s="1">
        <v>1</v>
      </c>
      <c r="G9" s="2">
        <f t="shared" si="0"/>
        <v>4</v>
      </c>
      <c r="H9" s="27">
        <v>23000</v>
      </c>
      <c r="I9" s="30">
        <f t="shared" si="1"/>
        <v>92000</v>
      </c>
    </row>
    <row r="10" spans="1:9">
      <c r="A10" s="21">
        <v>5</v>
      </c>
      <c r="B10" s="24">
        <v>43141</v>
      </c>
      <c r="C10" s="19" t="s">
        <v>22</v>
      </c>
      <c r="D10" s="15" t="s">
        <v>21</v>
      </c>
      <c r="E10" s="12">
        <v>3</v>
      </c>
      <c r="F10" s="1">
        <v>1</v>
      </c>
      <c r="G10" s="2">
        <f t="shared" si="0"/>
        <v>3</v>
      </c>
      <c r="H10" s="27">
        <v>23000</v>
      </c>
      <c r="I10" s="30">
        <f t="shared" si="1"/>
        <v>69000</v>
      </c>
    </row>
    <row r="11" spans="1:9">
      <c r="A11" s="21">
        <v>6</v>
      </c>
      <c r="B11" s="24">
        <v>43141</v>
      </c>
      <c r="C11" s="19" t="s">
        <v>23</v>
      </c>
      <c r="D11" s="15" t="s">
        <v>24</v>
      </c>
      <c r="E11" s="12">
        <v>4</v>
      </c>
      <c r="F11" s="1">
        <v>1</v>
      </c>
      <c r="G11" s="2">
        <f t="shared" si="0"/>
        <v>4</v>
      </c>
      <c r="H11" s="27">
        <v>23000</v>
      </c>
      <c r="I11" s="30">
        <f t="shared" si="1"/>
        <v>92000</v>
      </c>
    </row>
    <row r="12" spans="1:9">
      <c r="A12" s="21">
        <v>7</v>
      </c>
      <c r="B12" s="24">
        <v>43141</v>
      </c>
      <c r="C12" s="19" t="s">
        <v>25</v>
      </c>
      <c r="D12" s="15" t="s">
        <v>24</v>
      </c>
      <c r="E12" s="12">
        <v>3</v>
      </c>
      <c r="F12" s="1">
        <v>1</v>
      </c>
      <c r="G12" s="2">
        <f t="shared" si="0"/>
        <v>3</v>
      </c>
      <c r="H12" s="27">
        <v>23000</v>
      </c>
      <c r="I12" s="30">
        <f t="shared" si="1"/>
        <v>69000</v>
      </c>
    </row>
    <row r="13" spans="1:9">
      <c r="A13" s="21">
        <v>8</v>
      </c>
      <c r="B13" s="24">
        <v>43141</v>
      </c>
      <c r="C13" s="19" t="s">
        <v>27</v>
      </c>
      <c r="D13" s="15" t="s">
        <v>28</v>
      </c>
      <c r="E13" s="12">
        <v>4</v>
      </c>
      <c r="F13" s="1">
        <v>1</v>
      </c>
      <c r="G13" s="2">
        <f t="shared" si="0"/>
        <v>4</v>
      </c>
      <c r="H13" s="27">
        <v>23000</v>
      </c>
      <c r="I13" s="30">
        <f t="shared" si="1"/>
        <v>92000</v>
      </c>
    </row>
    <row r="14" spans="1:9">
      <c r="A14" s="21">
        <v>9</v>
      </c>
      <c r="B14" s="24">
        <v>43146</v>
      </c>
      <c r="C14" s="19" t="s">
        <v>12</v>
      </c>
      <c r="D14" s="15" t="s">
        <v>26</v>
      </c>
      <c r="E14" s="12">
        <v>6</v>
      </c>
      <c r="F14" s="1">
        <v>1</v>
      </c>
      <c r="G14" s="2">
        <f>E14*F14</f>
        <v>6</v>
      </c>
      <c r="H14" s="27">
        <v>23000</v>
      </c>
      <c r="I14" s="30">
        <f t="shared" si="1"/>
        <v>138000</v>
      </c>
    </row>
    <row r="15" spans="1:9">
      <c r="A15" s="21">
        <v>10</v>
      </c>
      <c r="B15" s="24">
        <v>43146</v>
      </c>
      <c r="C15" s="19" t="s">
        <v>13</v>
      </c>
      <c r="D15" s="15" t="s">
        <v>11</v>
      </c>
      <c r="E15" s="12">
        <v>4</v>
      </c>
      <c r="F15" s="1">
        <v>1</v>
      </c>
      <c r="G15" s="2">
        <f t="shared" ref="G15:G25" si="2">E15*F15</f>
        <v>4</v>
      </c>
      <c r="H15" s="27">
        <v>23000</v>
      </c>
      <c r="I15" s="30">
        <f t="shared" si="1"/>
        <v>92000</v>
      </c>
    </row>
    <row r="16" spans="1:9">
      <c r="A16" s="21">
        <v>11</v>
      </c>
      <c r="B16" s="24">
        <v>43146</v>
      </c>
      <c r="C16" s="19" t="s">
        <v>17</v>
      </c>
      <c r="D16" s="15" t="s">
        <v>11</v>
      </c>
      <c r="E16" s="12">
        <v>4</v>
      </c>
      <c r="F16" s="1">
        <v>1</v>
      </c>
      <c r="G16" s="2">
        <f t="shared" si="2"/>
        <v>4</v>
      </c>
      <c r="H16" s="27">
        <v>23000</v>
      </c>
      <c r="I16" s="30">
        <f t="shared" si="1"/>
        <v>92000</v>
      </c>
    </row>
    <row r="17" spans="1:9">
      <c r="A17" s="21">
        <v>12</v>
      </c>
      <c r="B17" s="24">
        <v>43146</v>
      </c>
      <c r="C17" s="19" t="s">
        <v>18</v>
      </c>
      <c r="D17" s="15" t="s">
        <v>11</v>
      </c>
      <c r="E17" s="12">
        <v>3</v>
      </c>
      <c r="F17" s="1">
        <v>1</v>
      </c>
      <c r="G17" s="2">
        <f t="shared" si="2"/>
        <v>3</v>
      </c>
      <c r="H17" s="27">
        <v>23000</v>
      </c>
      <c r="I17" s="30">
        <f t="shared" si="1"/>
        <v>69000</v>
      </c>
    </row>
    <row r="18" spans="1:9">
      <c r="A18" s="21">
        <v>13</v>
      </c>
      <c r="B18" s="24">
        <v>43146</v>
      </c>
      <c r="C18" s="19" t="s">
        <v>19</v>
      </c>
      <c r="D18" s="15" t="s">
        <v>11</v>
      </c>
      <c r="E18" s="12">
        <v>4</v>
      </c>
      <c r="F18" s="1">
        <v>1</v>
      </c>
      <c r="G18" s="2">
        <f t="shared" si="2"/>
        <v>4</v>
      </c>
      <c r="H18" s="27">
        <v>23000</v>
      </c>
      <c r="I18" s="30">
        <f t="shared" si="1"/>
        <v>92000</v>
      </c>
    </row>
    <row r="19" spans="1:9">
      <c r="A19" s="21">
        <v>14</v>
      </c>
      <c r="B19" s="24">
        <v>43151</v>
      </c>
      <c r="C19" s="19" t="s">
        <v>36</v>
      </c>
      <c r="D19" s="15" t="s">
        <v>45</v>
      </c>
      <c r="E19" s="12">
        <v>7</v>
      </c>
      <c r="F19" s="1">
        <v>1.5</v>
      </c>
      <c r="G19" s="2">
        <f t="shared" si="2"/>
        <v>10.5</v>
      </c>
      <c r="H19" s="27">
        <v>23000</v>
      </c>
      <c r="I19" s="30">
        <f t="shared" si="1"/>
        <v>241500</v>
      </c>
    </row>
    <row r="20" spans="1:9">
      <c r="A20" s="21">
        <v>15</v>
      </c>
      <c r="B20" s="24">
        <v>43151</v>
      </c>
      <c r="C20" s="19" t="s">
        <v>39</v>
      </c>
      <c r="D20" s="15" t="s">
        <v>46</v>
      </c>
      <c r="E20" s="12">
        <v>5</v>
      </c>
      <c r="F20" s="1">
        <v>1</v>
      </c>
      <c r="G20" s="2">
        <f t="shared" si="2"/>
        <v>5</v>
      </c>
      <c r="H20" s="27">
        <v>23000</v>
      </c>
      <c r="I20" s="30">
        <f t="shared" si="1"/>
        <v>115000</v>
      </c>
    </row>
    <row r="21" spans="1:9">
      <c r="A21" s="21">
        <v>16</v>
      </c>
      <c r="B21" s="24">
        <v>43151</v>
      </c>
      <c r="C21" s="19" t="s">
        <v>47</v>
      </c>
      <c r="D21" s="15" t="s">
        <v>46</v>
      </c>
      <c r="E21" s="12">
        <v>4</v>
      </c>
      <c r="F21" s="1">
        <v>1.5</v>
      </c>
      <c r="G21" s="2">
        <f t="shared" si="2"/>
        <v>6</v>
      </c>
      <c r="H21" s="27">
        <v>23000</v>
      </c>
      <c r="I21" s="30">
        <f t="shared" si="1"/>
        <v>138000</v>
      </c>
    </row>
    <row r="22" spans="1:9">
      <c r="A22" s="21">
        <v>17</v>
      </c>
      <c r="B22" s="24">
        <v>43152</v>
      </c>
      <c r="C22" s="19" t="s">
        <v>14</v>
      </c>
      <c r="D22" s="15" t="s">
        <v>15</v>
      </c>
      <c r="E22" s="12">
        <v>4</v>
      </c>
      <c r="F22" s="1">
        <v>1</v>
      </c>
      <c r="G22" s="2">
        <f t="shared" si="2"/>
        <v>4</v>
      </c>
      <c r="H22" s="27">
        <v>23000</v>
      </c>
      <c r="I22" s="30">
        <f t="shared" si="1"/>
        <v>92000</v>
      </c>
    </row>
    <row r="23" spans="1:9">
      <c r="A23" s="21">
        <v>18</v>
      </c>
      <c r="B23" s="24">
        <v>43152</v>
      </c>
      <c r="C23" s="19" t="s">
        <v>16</v>
      </c>
      <c r="D23" s="15" t="s">
        <v>15</v>
      </c>
      <c r="E23" s="12">
        <v>3</v>
      </c>
      <c r="F23" s="1">
        <v>1</v>
      </c>
      <c r="G23" s="2">
        <f t="shared" si="2"/>
        <v>3</v>
      </c>
      <c r="H23" s="27">
        <v>23000</v>
      </c>
      <c r="I23" s="30">
        <f t="shared" si="1"/>
        <v>69000</v>
      </c>
    </row>
    <row r="24" spans="1:9">
      <c r="A24" s="21">
        <v>19</v>
      </c>
      <c r="B24" s="24">
        <v>43154</v>
      </c>
      <c r="C24" s="19" t="s">
        <v>34</v>
      </c>
      <c r="D24" s="15" t="s">
        <v>37</v>
      </c>
      <c r="E24" s="12">
        <v>7</v>
      </c>
      <c r="F24" s="1">
        <v>1</v>
      </c>
      <c r="G24" s="2">
        <f t="shared" si="2"/>
        <v>7</v>
      </c>
      <c r="H24" s="27">
        <v>23000</v>
      </c>
      <c r="I24" s="30">
        <f t="shared" si="1"/>
        <v>161000</v>
      </c>
    </row>
    <row r="25" spans="1:9">
      <c r="A25" s="21">
        <v>20</v>
      </c>
      <c r="B25" s="24">
        <v>43154</v>
      </c>
      <c r="C25" s="19" t="s">
        <v>35</v>
      </c>
      <c r="D25" s="15" t="s">
        <v>37</v>
      </c>
      <c r="E25" s="12">
        <v>6</v>
      </c>
      <c r="F25" s="1">
        <v>1</v>
      </c>
      <c r="G25" s="2">
        <f t="shared" si="2"/>
        <v>6</v>
      </c>
      <c r="H25" s="27">
        <v>23000</v>
      </c>
      <c r="I25" s="30">
        <f t="shared" si="1"/>
        <v>138000</v>
      </c>
    </row>
    <row r="26" spans="1:9">
      <c r="A26" s="21">
        <v>21</v>
      </c>
      <c r="B26" s="24">
        <v>43154</v>
      </c>
      <c r="C26" s="19" t="s">
        <v>49</v>
      </c>
      <c r="D26" s="15" t="s">
        <v>37</v>
      </c>
      <c r="E26" s="12">
        <v>3</v>
      </c>
      <c r="F26" s="1">
        <v>1</v>
      </c>
      <c r="G26" s="2">
        <f t="shared" ref="G26:G32" si="3">E26*F26</f>
        <v>3</v>
      </c>
      <c r="H26" s="27">
        <v>23000</v>
      </c>
      <c r="I26" s="30">
        <f t="shared" si="1"/>
        <v>69000</v>
      </c>
    </row>
    <row r="27" spans="1:9">
      <c r="A27" s="21">
        <v>22</v>
      </c>
      <c r="B27" s="24">
        <v>43154</v>
      </c>
      <c r="C27" s="19" t="s">
        <v>50</v>
      </c>
      <c r="D27" s="15" t="s">
        <v>37</v>
      </c>
      <c r="E27" s="12">
        <v>3</v>
      </c>
      <c r="F27" s="1">
        <v>1</v>
      </c>
      <c r="G27" s="2">
        <f t="shared" si="3"/>
        <v>3</v>
      </c>
      <c r="H27" s="27">
        <v>23000</v>
      </c>
      <c r="I27" s="30">
        <f t="shared" si="1"/>
        <v>69000</v>
      </c>
    </row>
    <row r="28" spans="1:9">
      <c r="A28" s="21">
        <v>23</v>
      </c>
      <c r="B28" s="24">
        <v>43148</v>
      </c>
      <c r="C28" s="19" t="s">
        <v>29</v>
      </c>
      <c r="D28" s="15" t="s">
        <v>48</v>
      </c>
      <c r="E28" s="12">
        <v>4</v>
      </c>
      <c r="F28" s="1">
        <v>1</v>
      </c>
      <c r="G28" s="2">
        <f t="shared" si="3"/>
        <v>4</v>
      </c>
      <c r="H28" s="27">
        <v>23000</v>
      </c>
      <c r="I28" s="30">
        <f t="shared" si="1"/>
        <v>92000</v>
      </c>
    </row>
    <row r="29" spans="1:9">
      <c r="A29" s="21">
        <v>24</v>
      </c>
      <c r="B29" s="24">
        <v>43148</v>
      </c>
      <c r="C29" s="19" t="s">
        <v>30</v>
      </c>
      <c r="D29" s="15" t="s">
        <v>48</v>
      </c>
      <c r="E29" s="12">
        <v>4</v>
      </c>
      <c r="F29" s="1">
        <v>1</v>
      </c>
      <c r="G29" s="2">
        <f t="shared" si="3"/>
        <v>4</v>
      </c>
      <c r="H29" s="27">
        <v>23000</v>
      </c>
      <c r="I29" s="30">
        <f t="shared" si="1"/>
        <v>92000</v>
      </c>
    </row>
    <row r="30" spans="1:9">
      <c r="A30" s="21">
        <v>25</v>
      </c>
      <c r="B30" s="24">
        <v>43148</v>
      </c>
      <c r="C30" s="19" t="s">
        <v>31</v>
      </c>
      <c r="D30" s="15" t="s">
        <v>48</v>
      </c>
      <c r="E30" s="12">
        <v>4</v>
      </c>
      <c r="F30" s="1">
        <v>1</v>
      </c>
      <c r="G30" s="2">
        <f t="shared" si="3"/>
        <v>4</v>
      </c>
      <c r="H30" s="27">
        <v>23000</v>
      </c>
      <c r="I30" s="30">
        <f t="shared" si="1"/>
        <v>92000</v>
      </c>
    </row>
    <row r="31" spans="1:9">
      <c r="A31" s="21">
        <v>26</v>
      </c>
      <c r="B31" s="24">
        <v>43148</v>
      </c>
      <c r="C31" s="19" t="s">
        <v>32</v>
      </c>
      <c r="D31" s="15" t="s">
        <v>48</v>
      </c>
      <c r="E31" s="12">
        <v>4</v>
      </c>
      <c r="F31" s="1">
        <v>1</v>
      </c>
      <c r="G31" s="2">
        <f t="shared" si="3"/>
        <v>4</v>
      </c>
      <c r="H31" s="27">
        <v>23000</v>
      </c>
      <c r="I31" s="30">
        <f t="shared" si="1"/>
        <v>92000</v>
      </c>
    </row>
    <row r="32" spans="1:9" ht="15.75" thickBot="1">
      <c r="A32" s="22">
        <v>27</v>
      </c>
      <c r="B32" s="25">
        <v>43148</v>
      </c>
      <c r="C32" s="20" t="s">
        <v>33</v>
      </c>
      <c r="D32" s="16" t="s">
        <v>38</v>
      </c>
      <c r="E32" s="34">
        <v>7</v>
      </c>
      <c r="F32" s="35">
        <v>1</v>
      </c>
      <c r="G32" s="36">
        <f t="shared" si="3"/>
        <v>7</v>
      </c>
      <c r="H32" s="28">
        <v>23000</v>
      </c>
      <c r="I32" s="31">
        <f t="shared" si="1"/>
        <v>161000</v>
      </c>
    </row>
    <row r="33" spans="5:9" ht="15.75" thickBot="1">
      <c r="E33" s="38">
        <f>SUM(E6:E32)</f>
        <v>122</v>
      </c>
      <c r="F33" s="39">
        <f>SUM(F6:F32)</f>
        <v>28.5</v>
      </c>
      <c r="G33" s="40">
        <f>SUM(G6:G32)</f>
        <v>131</v>
      </c>
      <c r="H33" s="37">
        <v>23000</v>
      </c>
      <c r="I33" s="32">
        <f>SUM(I6:I32)</f>
        <v>3013000</v>
      </c>
    </row>
    <row r="34" spans="5:9">
      <c r="E34" s="33"/>
    </row>
  </sheetData>
  <mergeCells count="7">
    <mergeCell ref="H4:H5"/>
    <mergeCell ref="I4:I5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2018-01-25T16:49:53Z</dcterms:modified>
</cp:coreProperties>
</file>