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SEHAT KARA MARET 18" sheetId="2" r:id="rId1"/>
  </sheets>
  <calcPr calcId="144525"/>
</workbook>
</file>

<file path=xl/calcChain.xml><?xml version="1.0" encoding="utf-8"?>
<calcChain xmlns="http://schemas.openxmlformats.org/spreadsheetml/2006/main">
  <c r="K29" i="2" l="1"/>
  <c r="I29" i="2"/>
  <c r="H29" i="2"/>
  <c r="G29" i="2"/>
  <c r="M26" i="2" l="1"/>
  <c r="M25" i="2"/>
  <c r="M22" i="2" l="1"/>
  <c r="M21" i="2"/>
  <c r="M18" i="2" l="1"/>
  <c r="M17" i="2"/>
  <c r="M14" i="2" l="1"/>
  <c r="M13" i="2"/>
  <c r="M5" i="2" l="1"/>
  <c r="L29" i="2"/>
  <c r="M6" i="2"/>
  <c r="M29" i="2" l="1"/>
</calcChain>
</file>

<file path=xl/sharedStrings.xml><?xml version="1.0" encoding="utf-8"?>
<sst xmlns="http://schemas.openxmlformats.org/spreadsheetml/2006/main" count="199" uniqueCount="40">
  <si>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</si>
  <si>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</si>
  <si>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</si>
  <si>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</si>
  <si>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</si>
  <si>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</si>
  <si>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</si>
  <si>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</si>
  <si>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</si>
  <si>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</si>
  <si>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</si>
  <si>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</si>
  <si>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</si>
  <si>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</si>
  <si>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</si>
  <si>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</si>
  <si>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</si>
  <si>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</si>
  <si>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</si>
  <si>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</si>
  <si>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</si>
  <si>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</si>
  <si>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18-03-2018</t>
  </si>
  <si>
    <t>25-03-2018</t>
  </si>
  <si>
    <t>SWALAYAN ALBAIK KOTA TANJUNG PINANG</t>
  </si>
  <si>
    <t>IBU EVA</t>
  </si>
  <si>
    <t>DESA SIAMBANG AREA KANTOR GUBERNUR TANJUNG PINANG</t>
  </si>
  <si>
    <t>IBU TUTI</t>
  </si>
  <si>
    <t xml:space="preserve"> - </t>
  </si>
  <si>
    <t xml:space="preserve"> -   </t>
  </si>
  <si>
    <t>PASAR BINTAN CENTER TANJUNG PINANG</t>
  </si>
  <si>
    <t>PASAR SP BATU AJI</t>
  </si>
  <si>
    <t>LAOSHIT DEFIT</t>
  </si>
  <si>
    <t>PASAR PASIR PUTIH</t>
  </si>
  <si>
    <t>WELLI</t>
  </si>
  <si>
    <t>PASAR CIPTA PURI TIBAN GAJAH MADA</t>
  </si>
  <si>
    <t>MAYA</t>
  </si>
  <si>
    <t>5 Oblong Putih Sun kara</t>
  </si>
  <si>
    <t>6 Baju kaos lengan panjang</t>
  </si>
  <si>
    <t xml:space="preserve">Form event Komunitas Senam Sehat Kara di Batam dan Tanjung Pinang Maret Tahun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</si>
</sst>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2" fillId="3" borderId="1" xfId="0" applyFont="1" applyFill="1" applyBorder="1" applyAlignment="1">
      <alignment horizontal="left"/>
    </xf>
    <xf numFmtId="0" fontId="5" fillId="0" borderId="1" xfId="0" applyFont="1" applyBorder="1"/>
    <xf numFmtId="14" fontId="2" fillId="0" borderId="1" xfId="0" quotePrefix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tabSelected="1" workbookViewId="0">
      <selection activeCell="J32" sqref="J32"/>
    </sheetView>
  </sheetViews>
  <sheetFormatPr defaultRowHeight="15" x14ac:dyDescent="0.25"/>
  <cols>
    <col min="1" max="1" width="1.28515625" customWidth="1"/>
    <col min="2" max="2" width="8" customWidth="1"/>
    <col min="3" max="3" width="12.5703125" customWidth="1"/>
    <col min="4" max="4" width="48.5703125" bestFit="1" customWidth="1"/>
    <col min="5" max="5" width="13.42578125" customWidth="1"/>
    <col min="6" max="6" width="16" customWidth="1"/>
    <col min="8" max="9" width="11.140625" customWidth="1"/>
    <col min="10" max="12" width="8.7109375" customWidth="1"/>
    <col min="13" max="13" width="11" bestFit="1" customWidth="1"/>
    <col min="14" max="14" width="23.140625" bestFit="1" customWidth="1"/>
    <col min="15" max="17" width="8.7109375" customWidth="1"/>
  </cols>
  <sheetData>
    <row r="1" spans="2:17" s="1" customFormat="1" ht="12.75" x14ac:dyDescent="0.2"/>
    <row r="2" spans="2:17" s="21" customFormat="1" ht="15.75" x14ac:dyDescent="0.25">
      <c r="B2" s="21" t="s">
        <v>39</v>
      </c>
    </row>
    <row r="3" spans="2:17" s="15" customFormat="1" ht="12.75" x14ac:dyDescent="0.2">
      <c r="H3" s="28" t="s">
        <v>6</v>
      </c>
      <c r="I3" s="28"/>
      <c r="J3" s="28"/>
      <c r="K3" s="28"/>
      <c r="L3" s="28"/>
      <c r="M3" s="28"/>
      <c r="N3" s="29" t="s">
        <v>13</v>
      </c>
      <c r="O3" s="29"/>
      <c r="P3" s="29"/>
      <c r="Q3" s="29"/>
    </row>
    <row r="4" spans="2:17" s="15" customFormat="1" ht="51" x14ac:dyDescent="0.2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 x14ac:dyDescent="0.2">
      <c r="B5" s="2" t="s">
        <v>17</v>
      </c>
      <c r="C5" s="3">
        <v>43193</v>
      </c>
      <c r="D5" s="2" t="s">
        <v>24</v>
      </c>
      <c r="E5" s="2" t="s">
        <v>19</v>
      </c>
      <c r="F5" s="4" t="s">
        <v>25</v>
      </c>
      <c r="G5" s="4">
        <v>100</v>
      </c>
      <c r="H5" s="5">
        <v>2000000</v>
      </c>
      <c r="I5" s="18">
        <v>1000000</v>
      </c>
      <c r="J5" s="16" t="s">
        <v>18</v>
      </c>
      <c r="K5" s="18">
        <v>370000</v>
      </c>
      <c r="L5" s="19">
        <v>0</v>
      </c>
      <c r="M5" s="5">
        <f>SUM(H5:L5)</f>
        <v>3370000</v>
      </c>
      <c r="N5" s="7" t="s">
        <v>38</v>
      </c>
      <c r="O5" s="7" t="s">
        <v>18</v>
      </c>
      <c r="P5" s="8">
        <v>0</v>
      </c>
      <c r="Q5" s="7" t="s">
        <v>18</v>
      </c>
    </row>
    <row r="6" spans="2:17" s="1" customFormat="1" ht="12.75" x14ac:dyDescent="0.2">
      <c r="B6" s="2" t="s">
        <v>17</v>
      </c>
      <c r="C6" s="3">
        <v>43407</v>
      </c>
      <c r="D6" s="2" t="s">
        <v>24</v>
      </c>
      <c r="E6" s="2" t="s">
        <v>19</v>
      </c>
      <c r="F6" s="4" t="s">
        <v>25</v>
      </c>
      <c r="G6" s="4"/>
      <c r="H6" s="5">
        <v>0</v>
      </c>
      <c r="I6" s="9" t="s">
        <v>18</v>
      </c>
      <c r="J6" s="9" t="s">
        <v>18</v>
      </c>
      <c r="K6" s="5"/>
      <c r="L6" s="19"/>
      <c r="M6" s="6">
        <f>SUM(H6:L6)</f>
        <v>0</v>
      </c>
      <c r="N6" s="22"/>
      <c r="O6" s="7"/>
      <c r="P6" s="7"/>
      <c r="Q6" s="10"/>
    </row>
    <row r="7" spans="2:17" s="1" customFormat="1" ht="12.75" x14ac:dyDescent="0.2">
      <c r="B7" s="2" t="s">
        <v>17</v>
      </c>
      <c r="C7" s="4" t="s">
        <v>22</v>
      </c>
      <c r="D7" s="2" t="s">
        <v>24</v>
      </c>
      <c r="E7" s="2" t="s">
        <v>19</v>
      </c>
      <c r="F7" s="4" t="s">
        <v>25</v>
      </c>
      <c r="G7" s="4"/>
      <c r="H7" s="5">
        <v>0</v>
      </c>
      <c r="I7" s="9" t="s">
        <v>18</v>
      </c>
      <c r="J7" s="9" t="s">
        <v>18</v>
      </c>
      <c r="K7" s="5"/>
      <c r="L7" s="19"/>
      <c r="M7" s="11"/>
      <c r="N7" s="10"/>
      <c r="O7" s="10"/>
      <c r="P7" s="10"/>
      <c r="Q7" s="10"/>
    </row>
    <row r="8" spans="2:17" s="1" customFormat="1" ht="12.75" x14ac:dyDescent="0.2">
      <c r="B8" s="2" t="s">
        <v>17</v>
      </c>
      <c r="C8" s="4" t="s">
        <v>23</v>
      </c>
      <c r="D8" s="2" t="s">
        <v>24</v>
      </c>
      <c r="E8" s="2" t="s">
        <v>19</v>
      </c>
      <c r="F8" s="4" t="s">
        <v>25</v>
      </c>
      <c r="G8" s="4"/>
      <c r="H8" s="9"/>
      <c r="I8" s="9" t="s">
        <v>18</v>
      </c>
      <c r="J8" s="9" t="s">
        <v>18</v>
      </c>
      <c r="K8" s="11"/>
      <c r="L8" s="19"/>
      <c r="M8" s="11"/>
      <c r="N8" s="10"/>
      <c r="O8" s="10"/>
      <c r="P8" s="10"/>
      <c r="Q8" s="10"/>
    </row>
    <row r="9" spans="2:17" s="1" customFormat="1" ht="12.75" x14ac:dyDescent="0.2">
      <c r="B9" s="2" t="s">
        <v>17</v>
      </c>
      <c r="C9" s="3">
        <v>43193</v>
      </c>
      <c r="D9" s="2" t="s">
        <v>26</v>
      </c>
      <c r="E9" s="2" t="s">
        <v>19</v>
      </c>
      <c r="F9" s="4" t="s">
        <v>27</v>
      </c>
      <c r="G9" s="4">
        <v>150</v>
      </c>
      <c r="H9" s="5">
        <v>2000000</v>
      </c>
      <c r="I9" s="18">
        <v>1200000</v>
      </c>
      <c r="J9" s="16" t="s">
        <v>28</v>
      </c>
      <c r="K9" s="18">
        <v>370000</v>
      </c>
      <c r="L9" s="19" t="s">
        <v>29</v>
      </c>
      <c r="M9" s="5">
        <v>3570000</v>
      </c>
      <c r="N9" s="7" t="s">
        <v>18</v>
      </c>
      <c r="O9" s="7" t="s">
        <v>18</v>
      </c>
      <c r="P9" s="8" t="s">
        <v>29</v>
      </c>
      <c r="Q9" s="7" t="s">
        <v>18</v>
      </c>
    </row>
    <row r="10" spans="2:17" s="1" customFormat="1" ht="12.75" x14ac:dyDescent="0.2">
      <c r="B10" s="2" t="s">
        <v>17</v>
      </c>
      <c r="C10" s="3">
        <v>43407</v>
      </c>
      <c r="D10" s="2" t="s">
        <v>26</v>
      </c>
      <c r="E10" s="2" t="s">
        <v>19</v>
      </c>
      <c r="F10" s="4" t="s">
        <v>27</v>
      </c>
      <c r="G10" s="4"/>
      <c r="H10" s="5" t="s">
        <v>29</v>
      </c>
      <c r="I10" s="9" t="s">
        <v>18</v>
      </c>
      <c r="J10" s="9" t="s">
        <v>18</v>
      </c>
      <c r="K10" s="5"/>
      <c r="L10" s="19"/>
      <c r="M10" s="6" t="s">
        <v>29</v>
      </c>
      <c r="N10" s="22"/>
      <c r="O10" s="7"/>
      <c r="P10" s="7"/>
      <c r="Q10" s="10"/>
    </row>
    <row r="11" spans="2:17" s="1" customFormat="1" ht="12.75" x14ac:dyDescent="0.2">
      <c r="B11" s="2" t="s">
        <v>17</v>
      </c>
      <c r="C11" s="4" t="s">
        <v>22</v>
      </c>
      <c r="D11" s="2" t="s">
        <v>26</v>
      </c>
      <c r="E11" s="2" t="s">
        <v>19</v>
      </c>
      <c r="F11" s="4" t="s">
        <v>27</v>
      </c>
      <c r="G11" s="4"/>
      <c r="H11" s="5" t="s">
        <v>29</v>
      </c>
      <c r="I11" s="9" t="s">
        <v>18</v>
      </c>
      <c r="J11" s="9" t="s">
        <v>18</v>
      </c>
      <c r="K11" s="5"/>
      <c r="L11" s="19"/>
      <c r="M11" s="11"/>
      <c r="N11" s="10"/>
      <c r="O11" s="10"/>
      <c r="P11" s="10"/>
      <c r="Q11" s="10"/>
    </row>
    <row r="12" spans="2:17" s="1" customFormat="1" ht="12.75" x14ac:dyDescent="0.2">
      <c r="B12" s="2" t="s">
        <v>17</v>
      </c>
      <c r="C12" s="4" t="s">
        <v>23</v>
      </c>
      <c r="D12" s="2" t="s">
        <v>26</v>
      </c>
      <c r="E12" s="2" t="s">
        <v>19</v>
      </c>
      <c r="F12" s="4" t="s">
        <v>27</v>
      </c>
      <c r="G12" s="4"/>
      <c r="H12" s="9"/>
      <c r="I12" s="9" t="s">
        <v>18</v>
      </c>
      <c r="J12" s="9" t="s">
        <v>18</v>
      </c>
      <c r="K12" s="11"/>
      <c r="L12" s="19"/>
      <c r="M12" s="11"/>
      <c r="N12" s="10"/>
      <c r="O12" s="10"/>
      <c r="P12" s="10"/>
      <c r="Q12" s="10"/>
    </row>
    <row r="13" spans="2:17" s="1" customFormat="1" ht="12.75" x14ac:dyDescent="0.2">
      <c r="B13" s="2" t="s">
        <v>17</v>
      </c>
      <c r="C13" s="3">
        <v>43193</v>
      </c>
      <c r="D13" s="2" t="s">
        <v>30</v>
      </c>
      <c r="E13" s="2" t="s">
        <v>19</v>
      </c>
      <c r="F13" s="4" t="s">
        <v>27</v>
      </c>
      <c r="G13" s="4">
        <v>200</v>
      </c>
      <c r="H13" s="5">
        <v>2000000</v>
      </c>
      <c r="I13" s="18">
        <v>1200000</v>
      </c>
      <c r="J13" s="16" t="s">
        <v>18</v>
      </c>
      <c r="K13" s="18">
        <v>185000</v>
      </c>
      <c r="L13" s="19">
        <v>0</v>
      </c>
      <c r="M13" s="5">
        <f>SUM(H13:L13)</f>
        <v>3385000</v>
      </c>
      <c r="N13" s="7" t="s">
        <v>18</v>
      </c>
      <c r="O13" s="7" t="s">
        <v>18</v>
      </c>
      <c r="P13" s="8">
        <v>0</v>
      </c>
      <c r="Q13" s="7" t="s">
        <v>18</v>
      </c>
    </row>
    <row r="14" spans="2:17" s="1" customFormat="1" ht="12.75" x14ac:dyDescent="0.2">
      <c r="B14" s="2" t="s">
        <v>17</v>
      </c>
      <c r="C14" s="3">
        <v>43407</v>
      </c>
      <c r="D14" s="2" t="s">
        <v>30</v>
      </c>
      <c r="E14" s="2" t="s">
        <v>19</v>
      </c>
      <c r="F14" s="4" t="s">
        <v>27</v>
      </c>
      <c r="G14" s="4"/>
      <c r="H14" s="5">
        <v>0</v>
      </c>
      <c r="I14" s="9" t="s">
        <v>18</v>
      </c>
      <c r="J14" s="9" t="s">
        <v>18</v>
      </c>
      <c r="K14" s="5"/>
      <c r="L14" s="19"/>
      <c r="M14" s="6">
        <f>SUM(H14:L14)</f>
        <v>0</v>
      </c>
      <c r="N14" s="22"/>
      <c r="O14" s="7"/>
      <c r="P14" s="7"/>
      <c r="Q14" s="10"/>
    </row>
    <row r="15" spans="2:17" s="1" customFormat="1" ht="12.75" x14ac:dyDescent="0.2">
      <c r="B15" s="2" t="s">
        <v>17</v>
      </c>
      <c r="C15" s="4" t="s">
        <v>22</v>
      </c>
      <c r="D15" s="2" t="s">
        <v>30</v>
      </c>
      <c r="E15" s="2" t="s">
        <v>19</v>
      </c>
      <c r="F15" s="4" t="s">
        <v>27</v>
      </c>
      <c r="G15" s="4"/>
      <c r="H15" s="5">
        <v>0</v>
      </c>
      <c r="I15" s="9" t="s">
        <v>18</v>
      </c>
      <c r="J15" s="9" t="s">
        <v>18</v>
      </c>
      <c r="K15" s="5"/>
      <c r="L15" s="19"/>
      <c r="M15" s="11"/>
      <c r="N15" s="10"/>
      <c r="O15" s="10"/>
      <c r="P15" s="10"/>
      <c r="Q15" s="10"/>
    </row>
    <row r="16" spans="2:17" s="1" customFormat="1" ht="12.75" x14ac:dyDescent="0.2">
      <c r="B16" s="2" t="s">
        <v>17</v>
      </c>
      <c r="C16" s="4" t="s">
        <v>23</v>
      </c>
      <c r="D16" s="2" t="s">
        <v>30</v>
      </c>
      <c r="E16" s="2" t="s">
        <v>19</v>
      </c>
      <c r="F16" s="4" t="s">
        <v>27</v>
      </c>
      <c r="G16" s="4"/>
      <c r="H16" s="9"/>
      <c r="I16" s="9" t="s">
        <v>18</v>
      </c>
      <c r="J16" s="9" t="s">
        <v>18</v>
      </c>
      <c r="K16" s="11"/>
      <c r="L16" s="19"/>
      <c r="M16" s="11"/>
      <c r="N16" s="10"/>
      <c r="O16" s="10"/>
      <c r="P16" s="10"/>
      <c r="Q16" s="10"/>
    </row>
    <row r="17" spans="2:17" s="1" customFormat="1" ht="12.75" x14ac:dyDescent="0.2">
      <c r="B17" s="2" t="s">
        <v>17</v>
      </c>
      <c r="C17" s="3">
        <v>43193</v>
      </c>
      <c r="D17" s="2" t="s">
        <v>31</v>
      </c>
      <c r="E17" s="2" t="s">
        <v>19</v>
      </c>
      <c r="F17" s="4" t="s">
        <v>32</v>
      </c>
      <c r="G17" s="4">
        <v>800</v>
      </c>
      <c r="H17" s="5">
        <v>4000000</v>
      </c>
      <c r="I17" s="18">
        <v>1200000</v>
      </c>
      <c r="J17" s="16" t="s">
        <v>18</v>
      </c>
      <c r="K17" s="18">
        <v>0</v>
      </c>
      <c r="L17" s="19">
        <v>0</v>
      </c>
      <c r="M17" s="5">
        <f>SUM(H17:L17)</f>
        <v>5200000</v>
      </c>
      <c r="N17" s="7" t="s">
        <v>18</v>
      </c>
      <c r="O17" s="7" t="s">
        <v>18</v>
      </c>
      <c r="P17" s="8">
        <v>0</v>
      </c>
      <c r="Q17" s="7" t="s">
        <v>18</v>
      </c>
    </row>
    <row r="18" spans="2:17" s="1" customFormat="1" ht="12.75" x14ac:dyDescent="0.2">
      <c r="B18" s="2" t="s">
        <v>17</v>
      </c>
      <c r="C18" s="3">
        <v>43407</v>
      </c>
      <c r="D18" s="2" t="s">
        <v>31</v>
      </c>
      <c r="E18" s="2" t="s">
        <v>19</v>
      </c>
      <c r="F18" s="4" t="s">
        <v>32</v>
      </c>
      <c r="G18" s="4"/>
      <c r="H18" s="5"/>
      <c r="I18" s="9" t="s">
        <v>18</v>
      </c>
      <c r="J18" s="9" t="s">
        <v>18</v>
      </c>
      <c r="K18" s="5"/>
      <c r="L18" s="19"/>
      <c r="M18" s="6">
        <f>SUM(H18:L18)</f>
        <v>0</v>
      </c>
      <c r="N18" s="23"/>
      <c r="O18" s="7"/>
      <c r="P18" s="7"/>
      <c r="Q18" s="10"/>
    </row>
    <row r="19" spans="2:17" s="1" customFormat="1" ht="12.75" x14ac:dyDescent="0.2">
      <c r="B19" s="2" t="s">
        <v>17</v>
      </c>
      <c r="C19" s="4" t="s">
        <v>22</v>
      </c>
      <c r="D19" s="2" t="s">
        <v>31</v>
      </c>
      <c r="E19" s="2" t="s">
        <v>19</v>
      </c>
      <c r="F19" s="4" t="s">
        <v>32</v>
      </c>
      <c r="G19" s="4"/>
      <c r="H19" s="5"/>
      <c r="I19" s="9" t="s">
        <v>18</v>
      </c>
      <c r="J19" s="9" t="s">
        <v>18</v>
      </c>
      <c r="K19" s="5"/>
      <c r="L19" s="19"/>
      <c r="M19" s="11"/>
      <c r="N19" s="10"/>
      <c r="O19" s="10"/>
      <c r="P19" s="10"/>
      <c r="Q19" s="10"/>
    </row>
    <row r="20" spans="2:17" s="1" customFormat="1" ht="12.75" x14ac:dyDescent="0.2">
      <c r="B20" s="2" t="s">
        <v>17</v>
      </c>
      <c r="C20" s="4" t="s">
        <v>23</v>
      </c>
      <c r="D20" s="2" t="s">
        <v>31</v>
      </c>
      <c r="E20" s="2" t="s">
        <v>19</v>
      </c>
      <c r="F20" s="4" t="s">
        <v>32</v>
      </c>
      <c r="G20" s="4"/>
      <c r="H20" s="11"/>
      <c r="I20" s="9" t="s">
        <v>18</v>
      </c>
      <c r="J20" s="9" t="s">
        <v>18</v>
      </c>
      <c r="K20" s="11"/>
      <c r="L20" s="19"/>
      <c r="M20" s="11"/>
      <c r="N20" s="10"/>
      <c r="O20" s="10"/>
      <c r="P20" s="10"/>
      <c r="Q20" s="10"/>
    </row>
    <row r="21" spans="2:17" s="1" customFormat="1" ht="12.75" x14ac:dyDescent="0.2">
      <c r="B21" s="2" t="s">
        <v>17</v>
      </c>
      <c r="C21" s="3">
        <v>43193</v>
      </c>
      <c r="D21" s="25" t="s">
        <v>33</v>
      </c>
      <c r="E21" s="2" t="s">
        <v>19</v>
      </c>
      <c r="F21" s="4" t="s">
        <v>34</v>
      </c>
      <c r="G21" s="4">
        <v>80</v>
      </c>
      <c r="H21" s="5">
        <v>2000000</v>
      </c>
      <c r="I21" s="18">
        <v>800000</v>
      </c>
      <c r="J21" s="16" t="s">
        <v>18</v>
      </c>
      <c r="K21" s="18" t="s">
        <v>18</v>
      </c>
      <c r="L21" s="19" t="s">
        <v>18</v>
      </c>
      <c r="M21" s="5">
        <f>SUM(H21:L21)</f>
        <v>2800000</v>
      </c>
      <c r="N21" s="24" t="s">
        <v>18</v>
      </c>
      <c r="O21" s="7" t="s">
        <v>18</v>
      </c>
      <c r="P21" s="8">
        <v>0</v>
      </c>
      <c r="Q21" s="7" t="s">
        <v>18</v>
      </c>
    </row>
    <row r="22" spans="2:17" s="1" customFormat="1" ht="12.75" x14ac:dyDescent="0.2">
      <c r="B22" s="2" t="s">
        <v>17</v>
      </c>
      <c r="C22" s="3">
        <v>43407</v>
      </c>
      <c r="D22" s="25" t="s">
        <v>33</v>
      </c>
      <c r="E22" s="2" t="s">
        <v>19</v>
      </c>
      <c r="F22" s="4" t="s">
        <v>34</v>
      </c>
      <c r="G22" s="4"/>
      <c r="H22" s="5"/>
      <c r="I22" s="9" t="s">
        <v>18</v>
      </c>
      <c r="J22" s="9" t="s">
        <v>18</v>
      </c>
      <c r="K22" s="5"/>
      <c r="L22" s="19"/>
      <c r="M22" s="6">
        <f>SUM(H22:L22)</f>
        <v>0</v>
      </c>
      <c r="N22" s="23" t="s">
        <v>18</v>
      </c>
      <c r="O22" s="7"/>
      <c r="P22" s="7"/>
      <c r="Q22" s="10"/>
    </row>
    <row r="23" spans="2:17" s="1" customFormat="1" ht="12.75" x14ac:dyDescent="0.2">
      <c r="B23" s="2" t="s">
        <v>17</v>
      </c>
      <c r="C23" s="4" t="s">
        <v>22</v>
      </c>
      <c r="D23" s="25" t="s">
        <v>33</v>
      </c>
      <c r="E23" s="2" t="s">
        <v>19</v>
      </c>
      <c r="F23" s="4" t="s">
        <v>34</v>
      </c>
      <c r="G23" s="4"/>
      <c r="H23" s="5"/>
      <c r="I23" s="9" t="s">
        <v>18</v>
      </c>
      <c r="J23" s="9" t="s">
        <v>18</v>
      </c>
      <c r="K23" s="5"/>
      <c r="L23" s="19"/>
      <c r="M23" s="11"/>
      <c r="N23" s="10"/>
      <c r="O23" s="10"/>
      <c r="P23" s="10"/>
      <c r="Q23" s="10"/>
    </row>
    <row r="24" spans="2:17" s="1" customFormat="1" ht="12.75" x14ac:dyDescent="0.2">
      <c r="B24" s="2" t="s">
        <v>17</v>
      </c>
      <c r="C24" s="4" t="s">
        <v>23</v>
      </c>
      <c r="D24" s="25" t="s">
        <v>33</v>
      </c>
      <c r="E24" s="2" t="s">
        <v>19</v>
      </c>
      <c r="F24" s="4" t="s">
        <v>34</v>
      </c>
      <c r="G24" s="4"/>
      <c r="H24" s="11"/>
      <c r="I24" s="9" t="s">
        <v>18</v>
      </c>
      <c r="J24" s="9" t="s">
        <v>18</v>
      </c>
      <c r="K24" s="11"/>
      <c r="L24" s="19"/>
      <c r="M24" s="11"/>
      <c r="N24" s="10"/>
      <c r="O24" s="10"/>
      <c r="P24" s="10"/>
      <c r="Q24" s="10"/>
    </row>
    <row r="25" spans="2:17" s="1" customFormat="1" ht="12.75" x14ac:dyDescent="0.2">
      <c r="B25" s="2" t="s">
        <v>17</v>
      </c>
      <c r="C25" s="26">
        <v>43193</v>
      </c>
      <c r="D25" s="25" t="s">
        <v>35</v>
      </c>
      <c r="E25" s="2" t="s">
        <v>19</v>
      </c>
      <c r="F25" s="4" t="s">
        <v>36</v>
      </c>
      <c r="G25" s="4">
        <v>250</v>
      </c>
      <c r="H25" s="5">
        <v>2000000</v>
      </c>
      <c r="I25" s="18">
        <v>800000</v>
      </c>
      <c r="J25" s="16" t="s">
        <v>18</v>
      </c>
      <c r="K25" s="18" t="s">
        <v>18</v>
      </c>
      <c r="L25" s="19" t="s">
        <v>18</v>
      </c>
      <c r="M25" s="5">
        <f>SUM(H25:L25)</f>
        <v>2800000</v>
      </c>
      <c r="N25" s="7" t="s">
        <v>37</v>
      </c>
      <c r="O25" s="7" t="s">
        <v>18</v>
      </c>
      <c r="P25" s="8">
        <v>0</v>
      </c>
      <c r="Q25" s="7" t="s">
        <v>18</v>
      </c>
    </row>
    <row r="26" spans="2:17" s="1" customFormat="1" ht="12.75" x14ac:dyDescent="0.2">
      <c r="B26" s="2" t="s">
        <v>17</v>
      </c>
      <c r="C26" s="26">
        <v>43407</v>
      </c>
      <c r="D26" s="25" t="s">
        <v>35</v>
      </c>
      <c r="E26" s="2" t="s">
        <v>19</v>
      </c>
      <c r="F26" s="4" t="s">
        <v>36</v>
      </c>
      <c r="G26" s="4"/>
      <c r="H26" s="5"/>
      <c r="I26" s="9" t="s">
        <v>18</v>
      </c>
      <c r="J26" s="9" t="s">
        <v>18</v>
      </c>
      <c r="K26" s="5"/>
      <c r="L26" s="19"/>
      <c r="M26" s="6">
        <f>SUM(H26:L26)</f>
        <v>0</v>
      </c>
      <c r="N26" s="27"/>
      <c r="O26" s="7"/>
      <c r="P26" s="7"/>
      <c r="Q26" s="10"/>
    </row>
    <row r="27" spans="2:17" s="1" customFormat="1" ht="12.75" x14ac:dyDescent="0.2">
      <c r="B27" s="2" t="s">
        <v>17</v>
      </c>
      <c r="C27" s="4" t="s">
        <v>22</v>
      </c>
      <c r="D27" s="25" t="s">
        <v>35</v>
      </c>
      <c r="E27" s="2" t="s">
        <v>19</v>
      </c>
      <c r="F27" s="4" t="s">
        <v>36</v>
      </c>
      <c r="G27" s="4"/>
      <c r="H27" s="5"/>
      <c r="I27" s="9" t="s">
        <v>18</v>
      </c>
      <c r="J27" s="9" t="s">
        <v>18</v>
      </c>
      <c r="K27" s="5"/>
      <c r="L27" s="19"/>
      <c r="M27" s="11"/>
      <c r="N27" s="10"/>
      <c r="O27" s="10"/>
      <c r="P27" s="10"/>
      <c r="Q27" s="10"/>
    </row>
    <row r="28" spans="2:17" s="1" customFormat="1" ht="12.75" x14ac:dyDescent="0.2">
      <c r="B28" s="2" t="s">
        <v>17</v>
      </c>
      <c r="C28" s="4" t="s">
        <v>23</v>
      </c>
      <c r="D28" s="25" t="s">
        <v>35</v>
      </c>
      <c r="E28" s="2" t="s">
        <v>19</v>
      </c>
      <c r="F28" s="4" t="s">
        <v>36</v>
      </c>
      <c r="G28" s="4"/>
      <c r="H28" s="11"/>
      <c r="I28" s="9" t="s">
        <v>18</v>
      </c>
      <c r="J28" s="9" t="s">
        <v>18</v>
      </c>
      <c r="K28" s="11"/>
      <c r="L28" s="19"/>
      <c r="M28" s="11"/>
      <c r="N28" s="10"/>
      <c r="O28" s="10"/>
      <c r="P28" s="10"/>
      <c r="Q28" s="10"/>
    </row>
    <row r="29" spans="2:17" s="1" customFormat="1" ht="12.75" x14ac:dyDescent="0.2">
      <c r="B29" s="2"/>
      <c r="C29" s="4" t="s">
        <v>20</v>
      </c>
      <c r="D29" s="2"/>
      <c r="E29" s="2"/>
      <c r="F29" s="2"/>
      <c r="G29" s="4">
        <f>SUM(G5:G28)</f>
        <v>1580</v>
      </c>
      <c r="H29" s="6">
        <f>SUM(H5:H28)</f>
        <v>14000000</v>
      </c>
      <c r="I29" s="19">
        <f>SUM(I5:I28)</f>
        <v>6200000</v>
      </c>
      <c r="J29" s="17" t="s">
        <v>18</v>
      </c>
      <c r="K29" s="6">
        <f>SUM(K5:K28)</f>
        <v>925000</v>
      </c>
      <c r="L29" s="20">
        <f>SUM(L5:L8)</f>
        <v>0</v>
      </c>
      <c r="M29" s="6">
        <f>SUM(M5:M28)</f>
        <v>21125000</v>
      </c>
      <c r="N29" s="7">
        <v>11</v>
      </c>
      <c r="O29" s="10"/>
      <c r="P29" s="10"/>
      <c r="Q29" s="10"/>
    </row>
    <row r="30" spans="2:17" s="1" customFormat="1" ht="12.75" x14ac:dyDescent="0.2"/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KARA MARET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2017-11-24T01:56:47Z</cp:lastPrinted>
  <dcterms:created xsi:type="dcterms:W3CDTF">2017-08-14T04:17:55Z</dcterms:created>
  <dcterms:modified xsi:type="dcterms:W3CDTF">2018-02-27T08:04:55Z</dcterms:modified>
</cp:coreProperties>
</file>