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KARA MARET 18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<sst xmlns="http://schemas.openxmlformats.org/spreadsheetml/2006/main" count="87" uniqueCount="31">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</sst>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0" xfId="0" applyFill="1"/>
    <xf numFmtId="1" fontId="0" fillId="4" borderId="1" xfId="0" applyNumberFormat="1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164" fontId="0" fillId="4" borderId="1" xfId="0" applyNumberFormat="1" applyFill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zoomScale="90" zoomScaleNormal="90" workbookViewId="0">
      <selection activeCell="B29" sqref="B29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s="16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7">
      <c r="G17" s="12" t="s">
        <v>7</v>
      </c>
      <c r="H17" s="12"/>
      <c r="I17" s="12"/>
      <c r="J17" s="12"/>
      <c r="K17" s="12"/>
      <c r="L17" s="12"/>
      <c r="M17" s="12" t="s">
        <v>14</v>
      </c>
      <c r="N17" s="12"/>
      <c r="O17" s="12"/>
      <c r="P17" s="12"/>
      <c r="Q17" s="12"/>
    </row>
    <row r="18" spans="1:17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3" t="s">
        <v>8</v>
      </c>
      <c r="H18" s="13" t="s">
        <v>9</v>
      </c>
      <c r="I18" s="13" t="s">
        <v>10</v>
      </c>
      <c r="J18" s="13" t="s">
        <v>11</v>
      </c>
      <c r="K18" s="13" t="s">
        <v>12</v>
      </c>
      <c r="L18" s="13" t="s">
        <v>13</v>
      </c>
      <c r="M18" s="13" t="s">
        <v>16</v>
      </c>
      <c r="N18" s="13" t="s">
        <v>17</v>
      </c>
      <c r="O18" s="13" t="s">
        <v>15</v>
      </c>
      <c r="P18" s="13" t="s">
        <v>18</v>
      </c>
      <c r="Q18" s="12"/>
    </row>
    <row r="19" spans="1:17">
      <c r="A19" s="2" t="s">
        <v>27</v>
      </c>
      <c r="B19" s="9">
        <v>43163</v>
      </c>
      <c r="C19" s="2" t="s">
        <v>28</v>
      </c>
      <c r="D19" s="2" t="s">
        <v>29</v>
      </c>
      <c r="E19" s="2" t="s">
        <v>30</v>
      </c>
      <c r="F19" s="2">
        <v>50</v>
      </c>
      <c r="G19" s="14">
        <v>300000</v>
      </c>
      <c r="H19" s="14">
        <v>200000</v>
      </c>
      <c r="I19" s="14">
        <v>100000</v>
      </c>
      <c r="J19" s="14"/>
      <c r="K19" s="14">
        <v>50000</v>
      </c>
      <c r="L19" s="14">
        <f t="shared" ref="L19:L25" si="1">SUM(G19:K19)</f>
        <v>650000</v>
      </c>
      <c r="M19" s="14"/>
      <c r="N19" s="14"/>
      <c r="O19" s="14">
        <v>4</v>
      </c>
      <c r="P19" s="14"/>
      <c r="Q19" s="12"/>
    </row>
    <row r="20" spans="1:17">
      <c r="A20" s="2" t="s">
        <v>27</v>
      </c>
      <c r="B20" s="9">
        <v>43170</v>
      </c>
      <c r="C20" s="2" t="s">
        <v>28</v>
      </c>
      <c r="D20" s="2" t="s">
        <v>29</v>
      </c>
      <c r="E20" s="2" t="s">
        <v>30</v>
      </c>
      <c r="F20" s="2">
        <v>50</v>
      </c>
      <c r="G20" s="14">
        <v>300000</v>
      </c>
      <c r="H20" s="14">
        <v>200000</v>
      </c>
      <c r="I20" s="14">
        <v>100000</v>
      </c>
      <c r="J20" s="14"/>
      <c r="K20" s="14">
        <v>50000</v>
      </c>
      <c r="L20" s="14">
        <f t="shared" si="1"/>
        <v>650000</v>
      </c>
      <c r="M20" s="14"/>
      <c r="N20" s="14"/>
      <c r="O20" s="14"/>
      <c r="P20" s="14"/>
      <c r="Q20" s="12"/>
    </row>
    <row r="21" spans="1:17">
      <c r="A21" s="2" t="s">
        <v>27</v>
      </c>
      <c r="B21" s="9">
        <v>43177</v>
      </c>
      <c r="C21" s="2" t="s">
        <v>28</v>
      </c>
      <c r="D21" s="2" t="s">
        <v>29</v>
      </c>
      <c r="E21" s="2" t="s">
        <v>30</v>
      </c>
      <c r="F21" s="2">
        <v>50</v>
      </c>
      <c r="G21" s="14">
        <v>300000</v>
      </c>
      <c r="H21" s="14">
        <v>200000</v>
      </c>
      <c r="I21" s="14">
        <v>100000</v>
      </c>
      <c r="J21" s="14"/>
      <c r="K21" s="14">
        <v>50000</v>
      </c>
      <c r="L21" s="14">
        <f t="shared" si="1"/>
        <v>650000</v>
      </c>
      <c r="M21" s="14"/>
      <c r="N21" s="14"/>
      <c r="O21" s="14"/>
      <c r="P21" s="14"/>
      <c r="Q21" s="12"/>
    </row>
    <row r="22" spans="1:17">
      <c r="A22" s="2" t="s">
        <v>27</v>
      </c>
      <c r="B22" s="9">
        <v>43184</v>
      </c>
      <c r="C22" s="2" t="s">
        <v>28</v>
      </c>
      <c r="D22" s="2" t="s">
        <v>29</v>
      </c>
      <c r="E22" s="2" t="s">
        <v>30</v>
      </c>
      <c r="F22" s="2">
        <v>50</v>
      </c>
      <c r="G22" s="14">
        <v>300000</v>
      </c>
      <c r="H22" s="14">
        <v>200000</v>
      </c>
      <c r="I22" s="14">
        <v>100000</v>
      </c>
      <c r="J22" s="14"/>
      <c r="K22" s="14">
        <v>50000</v>
      </c>
      <c r="L22" s="14">
        <f t="shared" si="1"/>
        <v>650000</v>
      </c>
      <c r="M22" s="14"/>
      <c r="N22" s="14"/>
      <c r="O22" s="14"/>
      <c r="P22" s="14"/>
      <c r="Q22" s="12"/>
    </row>
    <row r="23" spans="1:17">
      <c r="A23" s="2"/>
      <c r="B23" s="9"/>
      <c r="C23" s="2"/>
      <c r="D23" s="2"/>
      <c r="E23" s="2"/>
      <c r="F23" s="2"/>
      <c r="G23" s="14"/>
      <c r="H23" s="14"/>
      <c r="I23" s="14"/>
      <c r="J23" s="14"/>
      <c r="K23" s="14"/>
      <c r="L23" s="14">
        <f t="shared" si="1"/>
        <v>0</v>
      </c>
      <c r="M23" s="14"/>
      <c r="N23" s="14"/>
      <c r="O23" s="14"/>
      <c r="P23" s="14"/>
      <c r="Q23" s="12"/>
    </row>
    <row r="24" spans="1:17">
      <c r="A24" s="2"/>
      <c r="B24" s="9"/>
      <c r="C24" s="2"/>
      <c r="D24" s="2"/>
      <c r="E24" s="2"/>
      <c r="F24" s="2"/>
      <c r="G24" s="14"/>
      <c r="H24" s="14"/>
      <c r="I24" s="14"/>
      <c r="J24" s="14"/>
      <c r="K24" s="14"/>
      <c r="L24" s="14">
        <f t="shared" si="1"/>
        <v>0</v>
      </c>
      <c r="M24" s="14"/>
      <c r="N24" s="14"/>
      <c r="O24" s="14"/>
      <c r="P24" s="14"/>
      <c r="Q24" s="12"/>
    </row>
    <row r="25" spans="1:17">
      <c r="A25" s="2"/>
      <c r="B25" s="9"/>
      <c r="C25" s="2"/>
      <c r="D25" s="2"/>
      <c r="E25" s="2"/>
      <c r="F25" s="2"/>
      <c r="G25" s="14"/>
      <c r="H25" s="14"/>
      <c r="I25" s="14"/>
      <c r="J25" s="14"/>
      <c r="K25" s="14"/>
      <c r="L25" s="14">
        <f t="shared" si="1"/>
        <v>0</v>
      </c>
      <c r="M25" s="14"/>
      <c r="N25" s="14"/>
      <c r="O25" s="14"/>
      <c r="P25" s="14"/>
      <c r="Q25" s="12"/>
    </row>
    <row r="26" spans="1:17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>
      <c r="G27" s="15">
        <f t="shared" ref="G27:L27" si="2">SUM(G19:G26)</f>
        <v>1200000</v>
      </c>
      <c r="H27" s="15">
        <f t="shared" si="2"/>
        <v>800000</v>
      </c>
      <c r="I27" s="15">
        <f t="shared" si="2"/>
        <v>400000</v>
      </c>
      <c r="J27" s="15">
        <f t="shared" si="2"/>
        <v>0</v>
      </c>
      <c r="K27" s="15">
        <f t="shared" si="2"/>
        <v>200000</v>
      </c>
      <c r="L27" s="15">
        <f t="shared" si="2"/>
        <v>2600000</v>
      </c>
      <c r="M27" s="12"/>
      <c r="N27" s="12"/>
      <c r="O27" s="12"/>
      <c r="P27" s="12"/>
      <c r="Q27" s="12"/>
    </row>
    <row r="28" spans="1:17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G29" s="12"/>
      <c r="H29" s="12"/>
      <c r="I29" s="12"/>
      <c r="J29" s="12"/>
      <c r="K29" s="12"/>
      <c r="L29" s="15">
        <f>SUM(G27:K27)</f>
        <v>2600000</v>
      </c>
      <c r="M29" s="12"/>
      <c r="N29" s="12"/>
      <c r="O29" s="12"/>
      <c r="P29" s="12"/>
      <c r="Q29" s="12"/>
    </row>
    <row r="30" spans="1:17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KARA MARET 18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2018-02-26T05:00:40Z</dcterms:modified>
</cp:coreProperties>
</file>