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6"/>
  </bookViews>
  <sheets>
    <sheet name="LAP OKT" sheetId="1" r:id="rId1"/>
    <sheet name="LAP NOV" sheetId="4" r:id="rId2"/>
    <sheet name="LAP DES" sheetId="5" r:id="rId3"/>
    <sheet name="LAP JAN" sheetId="6" r:id="rId4"/>
    <sheet name="LAP FEBRUARY" sheetId="7" r:id="rId5"/>
    <sheet name="lap maret" sheetId="8" r:id="rId6"/>
    <sheet name="lap april" sheetId="9" r:id="rId7"/>
  </sheets>
  <calcPr calcId="144525"/>
</workbook>
</file>

<file path=xl/calcChain.xml><?xml version="1.0" encoding="utf-8"?>
<calcChain xmlns="http://schemas.openxmlformats.org/spreadsheetml/2006/main">
  <c r="K14" i="9" l="1"/>
  <c r="J14" i="9"/>
  <c r="I14" i="9"/>
  <c r="H14" i="9"/>
  <c r="G14" i="9"/>
  <c r="L9" i="9"/>
  <c r="L8" i="9"/>
  <c r="L7" i="9"/>
  <c r="L6" i="9"/>
  <c r="L5" i="9"/>
  <c r="L14" i="9" l="1"/>
  <c r="K14" i="8"/>
  <c r="J14" i="8"/>
  <c r="I14" i="8"/>
  <c r="H14" i="8"/>
  <c r="G14" i="8"/>
  <c r="L9" i="8"/>
  <c r="L8" i="8"/>
  <c r="L7" i="8"/>
  <c r="L6" i="8"/>
  <c r="L5" i="8"/>
  <c r="L14" i="8" s="1"/>
  <c r="K14" i="7" l="1"/>
  <c r="J14" i="7"/>
  <c r="I14" i="7"/>
  <c r="H14" i="7"/>
  <c r="G14" i="7"/>
  <c r="L9" i="7"/>
  <c r="L8" i="7"/>
  <c r="L7" i="7"/>
  <c r="L6" i="7"/>
  <c r="L5" i="7"/>
  <c r="L14" i="7" s="1"/>
  <c r="K14" i="6" l="1"/>
  <c r="J14" i="6"/>
  <c r="I14" i="6"/>
  <c r="H14" i="6"/>
  <c r="G14" i="6"/>
  <c r="L9" i="6"/>
  <c r="L8" i="6"/>
  <c r="L7" i="6"/>
  <c r="L6" i="6"/>
  <c r="L5" i="6"/>
  <c r="L14" i="6" l="1"/>
  <c r="L9" i="5"/>
  <c r="K14" i="5"/>
  <c r="J14" i="5"/>
  <c r="I14" i="5"/>
  <c r="H14" i="5"/>
  <c r="G14" i="5"/>
  <c r="L8" i="5"/>
  <c r="L7" i="5"/>
  <c r="L6" i="5"/>
  <c r="L5" i="5"/>
  <c r="L14" i="5" l="1"/>
  <c r="K14" i="4"/>
  <c r="J14" i="4"/>
  <c r="I14" i="4"/>
  <c r="H14" i="4"/>
  <c r="G14" i="4"/>
  <c r="L8" i="4"/>
  <c r="L7" i="4"/>
  <c r="L6" i="4"/>
  <c r="L5" i="4"/>
  <c r="L9" i="1"/>
  <c r="L14" i="4" l="1"/>
  <c r="L6" i="1"/>
  <c r="L7" i="1"/>
  <c r="L8" i="1"/>
  <c r="K14" i="1" l="1"/>
  <c r="J14" i="1"/>
  <c r="I14" i="1"/>
  <c r="H14" i="1"/>
  <c r="G14" i="1"/>
  <c r="L5" i="1" l="1"/>
  <c r="L14" i="1" l="1"/>
</calcChain>
</file>

<file path=xl/sharedStrings.xml><?xml version="1.0" encoding="utf-8"?>
<sst xmlns="http://schemas.openxmlformats.org/spreadsheetml/2006/main" count="257" uniqueCount="24">
  <si>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</si>
  <si>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</si>
  <si>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</si>
  <si>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</si>
  <si>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</si>
  <si>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</si>
  <si>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</si>
  <si>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</si>
  <si>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</si>
  <si>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</si>
  <si>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</si>
  <si>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</si>
  <si>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</si>
  <si>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</si>
  <si>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</si>
  <si>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</si>
  <si>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</si>
  <si>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</si>
  <si>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</si>
  <si>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07.00 - 09.00</t>
  </si>
  <si>
    <t>LAPANGAN BULU TANGKIS JL SETAI 2 B JATIWARINGIN-PONDOK GEDE</t>
  </si>
  <si>
    <t>WATI/RIKA</t>
  </si>
  <si>
    <t>BKS</t>
  </si>
  <si>
    <t>SARI/RIKA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</si>
</sst>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0" xfId="0" quotePrefix="1"/>
    <xf numFmtId="165" fontId="0" fillId="0" borderId="1" xfId="0" applyNumberFormat="1" applyBorder="1"/>
    <xf numFmtId="164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zoomScale="90" zoomScaleNormal="90" workbookViewId="0">
      <selection activeCell="C19" sqref="C19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43009</v>
      </c>
      <c r="C5" s="2" t="s">
        <v>20</v>
      </c>
      <c r="D5" s="2" t="s">
        <v>19</v>
      </c>
      <c r="E5" s="2" t="s">
        <v>21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100000</v>
      </c>
      <c r="L5" s="7">
        <f>SUM(G5:K5)</f>
        <v>800000</v>
      </c>
      <c r="M5" s="8"/>
      <c r="N5" s="8"/>
      <c r="O5" s="8"/>
      <c r="P5" s="8"/>
    </row>
    <row r="6" spans="1:16" x14ac:dyDescent="0.25">
      <c r="A6" s="2" t="s">
        <v>22</v>
      </c>
      <c r="B6" s="10">
        <v>43016</v>
      </c>
      <c r="C6" s="2" t="s">
        <v>20</v>
      </c>
      <c r="D6" s="2" t="s">
        <v>19</v>
      </c>
      <c r="E6" s="2" t="s">
        <v>21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100000</v>
      </c>
      <c r="L6" s="7">
        <f t="shared" ref="L6:L9" si="0">SUM(G6:K6)</f>
        <v>800000</v>
      </c>
      <c r="M6" s="8"/>
      <c r="N6" s="8"/>
      <c r="O6" s="8"/>
      <c r="P6" s="8"/>
    </row>
    <row r="7" spans="1:16" x14ac:dyDescent="0.25">
      <c r="A7" s="2" t="s">
        <v>22</v>
      </c>
      <c r="B7" s="10">
        <v>43023</v>
      </c>
      <c r="C7" s="2" t="s">
        <v>20</v>
      </c>
      <c r="D7" s="2" t="s">
        <v>19</v>
      </c>
      <c r="E7" s="2" t="s">
        <v>21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100000</v>
      </c>
      <c r="L7" s="7">
        <f t="shared" si="0"/>
        <v>800000</v>
      </c>
      <c r="M7" s="8"/>
      <c r="N7" s="8"/>
      <c r="O7" s="8"/>
      <c r="P7" s="8"/>
    </row>
    <row r="8" spans="1:16" x14ac:dyDescent="0.25">
      <c r="A8" s="2" t="s">
        <v>22</v>
      </c>
      <c r="B8" s="10">
        <v>43030</v>
      </c>
      <c r="C8" s="2" t="s">
        <v>20</v>
      </c>
      <c r="D8" s="2" t="s">
        <v>19</v>
      </c>
      <c r="E8" s="2" t="s">
        <v>21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100000</v>
      </c>
      <c r="L8" s="7">
        <f t="shared" si="0"/>
        <v>800000</v>
      </c>
      <c r="M8" s="8"/>
      <c r="N8" s="8"/>
      <c r="O8" s="8"/>
      <c r="P8" s="8"/>
    </row>
    <row r="9" spans="1:16" x14ac:dyDescent="0.25">
      <c r="A9" s="2" t="s">
        <v>22</v>
      </c>
      <c r="B9" s="10">
        <v>43037</v>
      </c>
      <c r="C9" s="2" t="s">
        <v>20</v>
      </c>
      <c r="D9" s="2" t="s">
        <v>19</v>
      </c>
      <c r="E9" s="2" t="s">
        <v>21</v>
      </c>
      <c r="F9" s="2">
        <v>75</v>
      </c>
      <c r="G9" s="7">
        <v>400000</v>
      </c>
      <c r="H9" s="7">
        <v>200000</v>
      </c>
      <c r="I9" s="7">
        <v>100000</v>
      </c>
      <c r="J9" s="7"/>
      <c r="K9" s="7">
        <v>100000</v>
      </c>
      <c r="L9" s="7">
        <f t="shared" si="0"/>
        <v>800000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2000000</v>
      </c>
      <c r="H14" s="11">
        <f t="shared" si="1"/>
        <v>1000000</v>
      </c>
      <c r="I14" s="11">
        <f t="shared" si="1"/>
        <v>500000</v>
      </c>
      <c r="J14" s="11">
        <f t="shared" si="1"/>
        <v>0</v>
      </c>
      <c r="K14" s="11">
        <f t="shared" si="1"/>
        <v>500000</v>
      </c>
      <c r="L14" s="11">
        <f t="shared" si="1"/>
        <v>4000000</v>
      </c>
    </row>
    <row r="20" spans="3:3" x14ac:dyDescent="0.25">
      <c r="C20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activeCell="C16" sqref="C16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43044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43051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8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43058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43065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1600000</v>
      </c>
      <c r="H14" s="11">
        <f t="shared" si="1"/>
        <v>800000</v>
      </c>
      <c r="I14" s="11">
        <f t="shared" si="1"/>
        <v>400000</v>
      </c>
      <c r="J14" s="11">
        <f t="shared" si="1"/>
        <v>0</v>
      </c>
      <c r="K14" s="11">
        <f t="shared" si="1"/>
        <v>200000</v>
      </c>
      <c r="L14" s="11">
        <f t="shared" si="1"/>
        <v>3000000</v>
      </c>
    </row>
    <row r="20" spans="3:3" x14ac:dyDescent="0.25">
      <c r="C2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opLeftCell="A3" workbookViewId="0">
      <selection activeCell="C21" sqref="C21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43072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43079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9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43086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43093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 t="s">
        <v>22</v>
      </c>
      <c r="B9" s="10">
        <v>43100</v>
      </c>
      <c r="C9" s="2" t="s">
        <v>20</v>
      </c>
      <c r="D9" s="2" t="s">
        <v>19</v>
      </c>
      <c r="E9" s="2" t="s">
        <v>23</v>
      </c>
      <c r="F9" s="2">
        <v>75</v>
      </c>
      <c r="G9" s="7">
        <v>400000</v>
      </c>
      <c r="H9" s="7">
        <v>200000</v>
      </c>
      <c r="I9" s="7">
        <v>100000</v>
      </c>
      <c r="J9" s="7"/>
      <c r="K9" s="7">
        <v>50000</v>
      </c>
      <c r="L9" s="7">
        <f t="shared" si="0"/>
        <v>750000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2000000</v>
      </c>
      <c r="H14" s="11">
        <f t="shared" si="1"/>
        <v>1000000</v>
      </c>
      <c r="I14" s="11">
        <f t="shared" si="1"/>
        <v>500000</v>
      </c>
      <c r="J14" s="11">
        <f t="shared" si="1"/>
        <v>0</v>
      </c>
      <c r="K14" s="11">
        <f t="shared" si="1"/>
        <v>250000</v>
      </c>
      <c r="L14" s="11">
        <f t="shared" si="1"/>
        <v>3750000</v>
      </c>
    </row>
    <row r="20" spans="3:3" x14ac:dyDescent="0.25">
      <c r="C2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42742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42749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9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42756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42763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>
        <f t="shared" si="0"/>
        <v>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1600000</v>
      </c>
      <c r="H14" s="11">
        <f t="shared" si="1"/>
        <v>800000</v>
      </c>
      <c r="I14" s="11">
        <f t="shared" si="1"/>
        <v>400000</v>
      </c>
      <c r="J14" s="11">
        <f t="shared" si="1"/>
        <v>0</v>
      </c>
      <c r="K14" s="11">
        <f t="shared" si="1"/>
        <v>200000</v>
      </c>
      <c r="L14" s="11">
        <f t="shared" si="1"/>
        <v>3000000</v>
      </c>
    </row>
    <row r="20" spans="3:3" x14ac:dyDescent="0.25">
      <c r="C20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42770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42777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9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42784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42791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>
        <f t="shared" si="0"/>
        <v>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1600000</v>
      </c>
      <c r="H14" s="11">
        <f t="shared" si="1"/>
        <v>800000</v>
      </c>
      <c r="I14" s="11">
        <f t="shared" si="1"/>
        <v>400000</v>
      </c>
      <c r="J14" s="11">
        <f t="shared" si="1"/>
        <v>0</v>
      </c>
      <c r="K14" s="11">
        <f t="shared" si="1"/>
        <v>200000</v>
      </c>
      <c r="L14" s="11">
        <f t="shared" si="1"/>
        <v>3000000</v>
      </c>
    </row>
    <row r="20" spans="3:3" x14ac:dyDescent="0.25">
      <c r="C20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42798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42805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9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42812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42819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>
        <f t="shared" si="0"/>
        <v>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1600000</v>
      </c>
      <c r="H14" s="11">
        <f t="shared" si="1"/>
        <v>800000</v>
      </c>
      <c r="I14" s="11">
        <f t="shared" si="1"/>
        <v>400000</v>
      </c>
      <c r="J14" s="11">
        <f t="shared" si="1"/>
        <v>0</v>
      </c>
      <c r="K14" s="11">
        <f t="shared" si="1"/>
        <v>200000</v>
      </c>
      <c r="L14" s="11">
        <f t="shared" si="1"/>
        <v>3000000</v>
      </c>
    </row>
    <row r="20" spans="3:3" x14ac:dyDescent="0.25">
      <c r="C20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abSelected="1" workbookViewId="0">
      <selection activeCell="D18" sqref="D18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43191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/>
      <c r="L5" s="7">
        <f>SUM(G5:K5)</f>
        <v>700000</v>
      </c>
      <c r="M5" s="8"/>
      <c r="N5" s="8"/>
      <c r="O5" s="8"/>
      <c r="P5" s="8"/>
    </row>
    <row r="6" spans="1:16" x14ac:dyDescent="0.25">
      <c r="A6" s="2" t="s">
        <v>22</v>
      </c>
      <c r="B6" s="10">
        <v>43198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/>
      <c r="L6" s="7">
        <f t="shared" ref="L6:L9" si="0">SUM(G6:K6)</f>
        <v>700000</v>
      </c>
      <c r="M6" s="8"/>
      <c r="N6" s="8"/>
      <c r="O6" s="8"/>
      <c r="P6" s="8"/>
    </row>
    <row r="7" spans="1:16" x14ac:dyDescent="0.25">
      <c r="A7" s="2" t="s">
        <v>22</v>
      </c>
      <c r="B7" s="10">
        <v>43205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/>
      <c r="L7" s="7">
        <f t="shared" si="0"/>
        <v>700000</v>
      </c>
      <c r="M7" s="8"/>
      <c r="N7" s="8"/>
      <c r="O7" s="8"/>
      <c r="P7" s="8"/>
    </row>
    <row r="8" spans="1:16" x14ac:dyDescent="0.25">
      <c r="A8" s="2" t="s">
        <v>22</v>
      </c>
      <c r="B8" s="10">
        <v>43212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/>
      <c r="L8" s="7">
        <f t="shared" si="0"/>
        <v>700000</v>
      </c>
      <c r="M8" s="8"/>
      <c r="N8" s="8"/>
      <c r="O8" s="8"/>
      <c r="P8" s="8"/>
    </row>
    <row r="9" spans="1:16" x14ac:dyDescent="0.25">
      <c r="A9" s="2" t="s">
        <v>22</v>
      </c>
      <c r="B9" s="10">
        <v>43219</v>
      </c>
      <c r="C9" s="2" t="s">
        <v>20</v>
      </c>
      <c r="D9" s="2" t="s">
        <v>19</v>
      </c>
      <c r="E9" s="2" t="s">
        <v>23</v>
      </c>
      <c r="F9" s="2">
        <v>75</v>
      </c>
      <c r="G9" s="7">
        <v>400000</v>
      </c>
      <c r="H9" s="7">
        <v>200000</v>
      </c>
      <c r="I9" s="7">
        <v>100000</v>
      </c>
      <c r="J9" s="7"/>
      <c r="K9" s="7"/>
      <c r="L9" s="7">
        <f t="shared" si="0"/>
        <v>700000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2000000</v>
      </c>
      <c r="H14" s="11">
        <f t="shared" si="1"/>
        <v>1000000</v>
      </c>
      <c r="I14" s="11">
        <f t="shared" si="1"/>
        <v>500000</v>
      </c>
      <c r="J14" s="11">
        <f t="shared" si="1"/>
        <v>0</v>
      </c>
      <c r="K14" s="11">
        <f t="shared" si="1"/>
        <v>0</v>
      </c>
      <c r="L14" s="11">
        <f t="shared" si="1"/>
        <v>3500000</v>
      </c>
    </row>
    <row r="20" spans="3:3" x14ac:dyDescent="0.25">
      <c r="C2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LAP OKT</vt:lpstr>
      <vt:lpstr>LAP NOV</vt:lpstr>
      <vt:lpstr>LAP DES</vt:lpstr>
      <vt:lpstr>LAP JAN</vt:lpstr>
      <vt:lpstr>LAP FEBRUARY</vt:lpstr>
      <vt:lpstr>lap maret</vt:lpstr>
      <vt:lpstr>lap april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 X452E</cp:lastModifiedBy>
  <cp:lastPrinted>2017-09-11T06:57:45Z</cp:lastPrinted>
  <dcterms:created xsi:type="dcterms:W3CDTF">2017-08-14T04:17:55Z</dcterms:created>
  <dcterms:modified xsi:type="dcterms:W3CDTF">2018-03-26T02:36:20Z</dcterms:modified>
</cp:coreProperties>
</file>