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J16" i="5"/>
  <c r="J18"/>
  <c r="J19"/>
  <c r="H16"/>
  <c r="H17"/>
  <c r="J17" s="1"/>
  <c r="H18"/>
  <c r="H19"/>
  <c r="G20"/>
  <c r="F20"/>
  <c r="H14" l="1"/>
  <c r="J14" s="1"/>
  <c r="H8" l="1"/>
  <c r="J8" s="1"/>
  <c r="H13"/>
  <c r="J13" s="1"/>
  <c r="H15"/>
  <c r="H12"/>
  <c r="J12" s="1"/>
  <c r="H11"/>
  <c r="J11" s="1"/>
  <c r="H10"/>
  <c r="J10" s="1"/>
  <c r="H9"/>
  <c r="J9" s="1"/>
  <c r="H7"/>
  <c r="J7" s="1"/>
  <c r="H6"/>
  <c r="J6" s="1"/>
  <c r="H20" l="1"/>
  <c r="J15"/>
  <c r="J20" s="1"/>
</calcChain>
</file>

<file path=xl/sharedStrings.xml><?xml version="1.0" encoding="utf-8"?>
<sst xmlns="http://schemas.openxmlformats.org/spreadsheetml/2006/main" count="40" uniqueCount="31">
  <si>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</si>
  <si>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</si>
  <si>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</si>
  <si>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</si>
  <si>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</si>
  <si>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</si>
  <si>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</si>
  <si>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</si>
  <si>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</si>
  <si>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PASAR BALAPULANG</t>
  </si>
  <si>
    <t>Est Tanggal Pemasangan</t>
  </si>
  <si>
    <t>Harga</t>
  </si>
  <si>
    <t>Jumlah</t>
  </si>
  <si>
    <t xml:space="preserve">TOKO BU NUR </t>
  </si>
  <si>
    <t>PASAR PAGI PEMALANG</t>
  </si>
  <si>
    <t xml:space="preserve">TOKO HJ MUS </t>
  </si>
  <si>
    <t xml:space="preserve">TOKO H AGUS </t>
  </si>
  <si>
    <t>TOKO TIMBUL</t>
  </si>
  <si>
    <t>TOKO IIN</t>
  </si>
  <si>
    <t>TOKO IROH</t>
  </si>
  <si>
    <t>TOKO MIS</t>
  </si>
  <si>
    <t>TOKO SUSYANTI</t>
  </si>
  <si>
    <t xml:space="preserve">TOKO SLAMET </t>
  </si>
  <si>
    <t>PASAR BANDUNG</t>
  </si>
  <si>
    <t>PASAR BANYURIP</t>
  </si>
  <si>
    <t>TOKO TUMIYATI</t>
  </si>
  <si>
    <t>TOKO KUSRINI</t>
  </si>
  <si>
    <t>TOKO SALAMAH</t>
  </si>
  <si>
    <t>TOKO SUNDARI</t>
  </si>
  <si>
    <t>PASAR SRUWET BUMIREJO</t>
  </si>
  <si>
    <t>TOKO MAYA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</si>
</sst>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0" fontId="0" fillId="0" borderId="7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5" fontId="1" fillId="0" borderId="11" xfId="1" applyNumberFormat="1" applyFont="1" applyBorder="1"/>
    <xf numFmtId="15" fontId="1" fillId="0" borderId="10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4" xfId="1" applyFont="1" applyBorder="1" applyAlignment="1"/>
    <xf numFmtId="41" fontId="0" fillId="0" borderId="0" xfId="2" applyFont="1"/>
    <xf numFmtId="0" fontId="2" fillId="0" borderId="13" xfId="1" applyFont="1" applyFill="1" applyBorder="1" applyAlignment="1">
      <alignment horizontal="center"/>
    </xf>
    <xf numFmtId="0" fontId="5" fillId="0" borderId="4" xfId="0" applyFont="1" applyFill="1" applyBorder="1"/>
    <xf numFmtId="41" fontId="0" fillId="0" borderId="3" xfId="2" applyFont="1" applyBorder="1"/>
    <xf numFmtId="41" fontId="0" fillId="0" borderId="14" xfId="2" applyFont="1" applyBorder="1"/>
    <xf numFmtId="41" fontId="0" fillId="0" borderId="7" xfId="2" applyFont="1" applyBorder="1"/>
    <xf numFmtId="0" fontId="5" fillId="0" borderId="4" xfId="0" applyFont="1" applyBorder="1"/>
    <xf numFmtId="41" fontId="0" fillId="0" borderId="1" xfId="2" applyFont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5" fillId="0" borderId="1" xfId="0" applyFont="1" applyBorder="1"/>
    <xf numFmtId="1" fontId="0" fillId="0" borderId="2" xfId="0" applyNumberFormat="1" applyBorder="1"/>
    <xf numFmtId="0" fontId="0" fillId="0" borderId="10" xfId="0" applyBorder="1"/>
    <xf numFmtId="15" fontId="1" fillId="0" borderId="2" xfId="1" applyNumberFormat="1" applyFont="1" applyBorder="1"/>
    <xf numFmtId="0" fontId="3" fillId="0" borderId="2" xfId="1" applyFont="1" applyFill="1" applyBorder="1" applyAlignment="1"/>
    <xf numFmtId="0" fontId="0" fillId="0" borderId="4" xfId="0" applyBorder="1"/>
    <xf numFmtId="0" fontId="0" fillId="0" borderId="2" xfId="0" applyBorder="1"/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1" fontId="0" fillId="0" borderId="18" xfId="2" applyFont="1" applyBorder="1"/>
    <xf numFmtId="41" fontId="0" fillId="0" borderId="19" xfId="2" applyFont="1" applyBorder="1"/>
    <xf numFmtId="41" fontId="0" fillId="0" borderId="16" xfId="2" applyFont="1" applyBorder="1"/>
    <xf numFmtId="41" fontId="0" fillId="0" borderId="20" xfId="2" applyFont="1" applyBorder="1"/>
    <xf numFmtId="41" fontId="0" fillId="0" borderId="4" xfId="2" applyFont="1" applyBorder="1"/>
    <xf numFmtId="41" fontId="0" fillId="0" borderId="2" xfId="2" applyFont="1" applyBorder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14" sqref="E14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3.85546875" bestFit="1" customWidth="1"/>
    <col min="5" max="5" width="50.42578125" customWidth="1"/>
    <col min="6" max="6" width="7.7109375" style="3" bestFit="1" customWidth="1"/>
    <col min="7" max="8" width="6" style="3" bestFit="1" customWidth="1"/>
    <col min="9" max="9" width="11.28515625" style="17" bestFit="1" customWidth="1"/>
    <col min="10" max="10" width="10.5703125" style="17" bestFit="1" customWidth="1"/>
  </cols>
  <sheetData>
    <row r="2" spans="1:10">
      <c r="E2" t="s">
        <v>7</v>
      </c>
    </row>
    <row r="3" spans="1:10" ht="15.75" thickBot="1"/>
    <row r="4" spans="1:10" ht="15" customHeight="1">
      <c r="A4" s="26" t="s">
        <v>2</v>
      </c>
      <c r="B4" s="33" t="s">
        <v>8</v>
      </c>
      <c r="C4" s="35" t="s">
        <v>10</v>
      </c>
      <c r="D4" s="28" t="s">
        <v>3</v>
      </c>
      <c r="E4" s="28" t="s">
        <v>4</v>
      </c>
      <c r="F4" s="31" t="s">
        <v>5</v>
      </c>
      <c r="G4" s="31"/>
      <c r="H4" s="32"/>
      <c r="I4" s="24" t="s">
        <v>11</v>
      </c>
      <c r="J4" s="24" t="s">
        <v>12</v>
      </c>
    </row>
    <row r="5" spans="1:10" ht="15.75" thickBot="1">
      <c r="A5" s="27"/>
      <c r="B5" s="34"/>
      <c r="C5" s="36"/>
      <c r="D5" s="29"/>
      <c r="E5" s="30"/>
      <c r="F5" s="1" t="s">
        <v>0</v>
      </c>
      <c r="G5" s="1" t="s">
        <v>1</v>
      </c>
      <c r="H5" s="18" t="s">
        <v>6</v>
      </c>
      <c r="I5" s="25"/>
      <c r="J5" s="25"/>
    </row>
    <row r="6" spans="1:10">
      <c r="A6" s="12">
        <v>1</v>
      </c>
      <c r="B6" s="10">
        <v>43217</v>
      </c>
      <c r="C6" s="5">
        <v>43300</v>
      </c>
      <c r="D6" s="14" t="s">
        <v>13</v>
      </c>
      <c r="E6" s="37" t="s">
        <v>14</v>
      </c>
      <c r="F6" s="44">
        <v>6</v>
      </c>
      <c r="G6" s="7">
        <v>1.5</v>
      </c>
      <c r="H6" s="53">
        <f t="shared" ref="H6:H14" si="0">F6*G6</f>
        <v>9</v>
      </c>
      <c r="I6" s="20">
        <v>23000</v>
      </c>
      <c r="J6" s="47">
        <f>I6*H6</f>
        <v>207000</v>
      </c>
    </row>
    <row r="7" spans="1:10">
      <c r="A7" s="13">
        <v>2</v>
      </c>
      <c r="B7" s="11">
        <v>43217</v>
      </c>
      <c r="C7" s="4">
        <v>43300</v>
      </c>
      <c r="D7" s="15" t="s">
        <v>15</v>
      </c>
      <c r="E7" s="23" t="s">
        <v>14</v>
      </c>
      <c r="F7" s="45">
        <v>6.5</v>
      </c>
      <c r="G7" s="8">
        <v>1.5</v>
      </c>
      <c r="H7" s="54">
        <f t="shared" si="0"/>
        <v>9.75</v>
      </c>
      <c r="I7" s="21">
        <v>23000</v>
      </c>
      <c r="J7" s="48">
        <f t="shared" ref="J7:J19" si="1">I7*H7</f>
        <v>224250</v>
      </c>
    </row>
    <row r="8" spans="1:10">
      <c r="A8" s="13">
        <v>3</v>
      </c>
      <c r="B8" s="11">
        <v>43217</v>
      </c>
      <c r="C8" s="4">
        <v>43296</v>
      </c>
      <c r="D8" s="16" t="s">
        <v>16</v>
      </c>
      <c r="E8" s="19" t="s">
        <v>24</v>
      </c>
      <c r="F8" s="46">
        <v>6</v>
      </c>
      <c r="G8" s="9">
        <v>1.3</v>
      </c>
      <c r="H8" s="54">
        <f t="shared" si="0"/>
        <v>7.8000000000000007</v>
      </c>
      <c r="I8" s="21">
        <v>23000</v>
      </c>
      <c r="J8" s="48">
        <f t="shared" si="1"/>
        <v>179400.00000000003</v>
      </c>
    </row>
    <row r="9" spans="1:10">
      <c r="A9" s="13">
        <v>4</v>
      </c>
      <c r="B9" s="11">
        <v>43217</v>
      </c>
      <c r="C9" s="4">
        <v>43296</v>
      </c>
      <c r="D9" s="16" t="s">
        <v>17</v>
      </c>
      <c r="E9" s="19" t="s">
        <v>24</v>
      </c>
      <c r="F9" s="46">
        <v>5</v>
      </c>
      <c r="G9" s="9">
        <v>1</v>
      </c>
      <c r="H9" s="54">
        <f t="shared" si="0"/>
        <v>5</v>
      </c>
      <c r="I9" s="21">
        <v>23000</v>
      </c>
      <c r="J9" s="48">
        <f t="shared" si="1"/>
        <v>115000</v>
      </c>
    </row>
    <row r="10" spans="1:10">
      <c r="A10" s="13">
        <v>5</v>
      </c>
      <c r="B10" s="11">
        <v>43217</v>
      </c>
      <c r="C10" s="4">
        <v>43296</v>
      </c>
      <c r="D10" s="16" t="s">
        <v>18</v>
      </c>
      <c r="E10" s="19" t="s">
        <v>24</v>
      </c>
      <c r="F10" s="46">
        <v>4</v>
      </c>
      <c r="G10" s="9">
        <v>1</v>
      </c>
      <c r="H10" s="54">
        <f t="shared" si="0"/>
        <v>4</v>
      </c>
      <c r="I10" s="21">
        <v>23000</v>
      </c>
      <c r="J10" s="48">
        <f t="shared" si="1"/>
        <v>92000</v>
      </c>
    </row>
    <row r="11" spans="1:10">
      <c r="A11" s="13">
        <v>6</v>
      </c>
      <c r="B11" s="11">
        <v>43217</v>
      </c>
      <c r="C11" s="4">
        <v>43296</v>
      </c>
      <c r="D11" s="16" t="s">
        <v>19</v>
      </c>
      <c r="E11" s="19" t="s">
        <v>24</v>
      </c>
      <c r="F11" s="46">
        <v>4.5</v>
      </c>
      <c r="G11" s="9">
        <v>1</v>
      </c>
      <c r="H11" s="54">
        <f t="shared" si="0"/>
        <v>4.5</v>
      </c>
      <c r="I11" s="21">
        <v>23000</v>
      </c>
      <c r="J11" s="48">
        <f t="shared" si="1"/>
        <v>103500</v>
      </c>
    </row>
    <row r="12" spans="1:10">
      <c r="A12" s="13">
        <v>7</v>
      </c>
      <c r="B12" s="11">
        <v>43217</v>
      </c>
      <c r="C12" s="4">
        <v>43296</v>
      </c>
      <c r="D12" s="16" t="s">
        <v>25</v>
      </c>
      <c r="E12" s="19" t="s">
        <v>24</v>
      </c>
      <c r="F12" s="46">
        <v>4</v>
      </c>
      <c r="G12" s="9">
        <v>1</v>
      </c>
      <c r="H12" s="54">
        <f t="shared" si="0"/>
        <v>4</v>
      </c>
      <c r="I12" s="21">
        <v>23000</v>
      </c>
      <c r="J12" s="48">
        <f t="shared" si="1"/>
        <v>92000</v>
      </c>
    </row>
    <row r="13" spans="1:10">
      <c r="A13" s="13">
        <v>8</v>
      </c>
      <c r="B13" s="11">
        <v>43217</v>
      </c>
      <c r="C13" s="4">
        <v>43296</v>
      </c>
      <c r="D13" s="16" t="s">
        <v>20</v>
      </c>
      <c r="E13" s="19" t="s">
        <v>24</v>
      </c>
      <c r="F13" s="46">
        <v>4.5</v>
      </c>
      <c r="G13" s="9">
        <v>1</v>
      </c>
      <c r="H13" s="54">
        <f t="shared" si="0"/>
        <v>4.5</v>
      </c>
      <c r="I13" s="21">
        <v>23000</v>
      </c>
      <c r="J13" s="48">
        <f t="shared" si="1"/>
        <v>103500</v>
      </c>
    </row>
    <row r="14" spans="1:10">
      <c r="A14" s="13">
        <v>9</v>
      </c>
      <c r="B14" s="11"/>
      <c r="C14" s="4">
        <v>43293</v>
      </c>
      <c r="D14" s="16" t="s">
        <v>21</v>
      </c>
      <c r="E14" s="19" t="s">
        <v>23</v>
      </c>
      <c r="F14" s="46">
        <v>5</v>
      </c>
      <c r="G14" s="9">
        <v>1</v>
      </c>
      <c r="H14" s="54">
        <f t="shared" si="0"/>
        <v>5</v>
      </c>
      <c r="I14" s="51">
        <v>23000</v>
      </c>
      <c r="J14" s="49">
        <f t="shared" si="1"/>
        <v>115000</v>
      </c>
    </row>
    <row r="15" spans="1:10">
      <c r="A15" s="13">
        <v>10</v>
      </c>
      <c r="B15" s="11">
        <v>43217</v>
      </c>
      <c r="C15" s="4">
        <v>43293</v>
      </c>
      <c r="D15" s="16" t="s">
        <v>22</v>
      </c>
      <c r="E15" s="23" t="s">
        <v>9</v>
      </c>
      <c r="F15" s="46">
        <v>4</v>
      </c>
      <c r="G15" s="9">
        <v>1</v>
      </c>
      <c r="H15" s="54">
        <f>F15*G15</f>
        <v>4</v>
      </c>
      <c r="I15" s="51">
        <v>23000</v>
      </c>
      <c r="J15" s="49">
        <f t="shared" si="1"/>
        <v>92000</v>
      </c>
    </row>
    <row r="16" spans="1:10">
      <c r="A16" s="13">
        <v>11</v>
      </c>
      <c r="B16" s="39"/>
      <c r="C16" s="4">
        <v>43303</v>
      </c>
      <c r="D16" s="15" t="s">
        <v>26</v>
      </c>
      <c r="E16" s="42" t="s">
        <v>29</v>
      </c>
      <c r="F16" s="56">
        <v>4.5</v>
      </c>
      <c r="G16" s="9">
        <v>1</v>
      </c>
      <c r="H16" s="54">
        <f t="shared" ref="H16:H19" si="2">F16*G16</f>
        <v>4.5</v>
      </c>
      <c r="I16" s="51">
        <v>23000</v>
      </c>
      <c r="J16" s="49">
        <f t="shared" si="1"/>
        <v>103500</v>
      </c>
    </row>
    <row r="17" spans="1:10">
      <c r="A17" s="13">
        <v>12</v>
      </c>
      <c r="B17" s="39"/>
      <c r="C17" s="4">
        <v>43303</v>
      </c>
      <c r="D17" s="15" t="s">
        <v>27</v>
      </c>
      <c r="E17" s="42" t="s">
        <v>29</v>
      </c>
      <c r="F17" s="56">
        <v>3</v>
      </c>
      <c r="G17" s="9">
        <v>1</v>
      </c>
      <c r="H17" s="54">
        <f t="shared" si="2"/>
        <v>3</v>
      </c>
      <c r="I17" s="51">
        <v>23000</v>
      </c>
      <c r="J17" s="49">
        <f t="shared" si="1"/>
        <v>69000</v>
      </c>
    </row>
    <row r="18" spans="1:10">
      <c r="A18" s="13">
        <v>13</v>
      </c>
      <c r="B18" s="39"/>
      <c r="C18" s="4">
        <v>43303</v>
      </c>
      <c r="D18" s="15" t="s">
        <v>28</v>
      </c>
      <c r="E18" s="42" t="s">
        <v>29</v>
      </c>
      <c r="F18" s="56">
        <v>4</v>
      </c>
      <c r="G18" s="9">
        <v>1</v>
      </c>
      <c r="H18" s="54">
        <f t="shared" si="2"/>
        <v>4</v>
      </c>
      <c r="I18" s="51">
        <v>23000</v>
      </c>
      <c r="J18" s="49">
        <f t="shared" si="1"/>
        <v>92000</v>
      </c>
    </row>
    <row r="19" spans="1:10" ht="15.75" thickBot="1">
      <c r="A19" s="38">
        <v>14</v>
      </c>
      <c r="B19" s="39"/>
      <c r="C19" s="40">
        <v>43303</v>
      </c>
      <c r="D19" s="41" t="s">
        <v>30</v>
      </c>
      <c r="E19" s="43" t="s">
        <v>29</v>
      </c>
      <c r="F19" s="57">
        <v>5</v>
      </c>
      <c r="G19" s="58">
        <v>1</v>
      </c>
      <c r="H19" s="55">
        <f t="shared" si="2"/>
        <v>5</v>
      </c>
      <c r="I19" s="52">
        <v>23000</v>
      </c>
      <c r="J19" s="50">
        <f t="shared" si="1"/>
        <v>115000</v>
      </c>
    </row>
    <row r="20" spans="1:10" ht="15.75" thickBot="1">
      <c r="F20" s="6">
        <f>SUM(F6:F19)</f>
        <v>66</v>
      </c>
      <c r="G20" s="6">
        <f>SUM(G6:G19)</f>
        <v>15.3</v>
      </c>
      <c r="H20" s="6">
        <f>SUM(H6:H19)</f>
        <v>74.05</v>
      </c>
      <c r="I20" s="22">
        <v>23000</v>
      </c>
      <c r="J20" s="22">
        <f>SUM(J6:J19)</f>
        <v>1703150</v>
      </c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2018-06-27T17:08:59Z</dcterms:modified>
</cp:coreProperties>
</file>