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0" i="1"/>
  <c r="J9"/>
  <c r="J8"/>
  <c r="I10"/>
  <c r="I9"/>
  <c r="I8"/>
  <c r="G15" l="1"/>
</calcChain>
</file>

<file path=xl/sharedStrings.xml><?xml version="1.0" encoding="utf-8"?>
<sst xmlns="http://schemas.openxmlformats.org/spreadsheetml/2006/main" count="20" uniqueCount="20">
  <si>
    <t xml:space="preserve">ANGGARAN BIAYA BAKTI SOSIAL </t>
  </si>
  <si>
    <t>CAB</t>
  </si>
  <si>
    <t>NAMA SPR</t>
  </si>
  <si>
    <t>KEGIATAN</t>
  </si>
  <si>
    <t>: TANGERANG</t>
  </si>
  <si>
    <t>: NURDIN</t>
  </si>
  <si>
    <t>: SUNATAN MASAL</t>
  </si>
  <si>
    <t>NO</t>
  </si>
  <si>
    <t>NAMA BARANG</t>
  </si>
  <si>
    <t>QTY</t>
  </si>
  <si>
    <t>TOTAL</t>
  </si>
  <si>
    <t>NDC 130 LYCHEE</t>
  </si>
  <si>
    <t>NDC 360 CCPDN</t>
  </si>
  <si>
    <t>TCA 65ml</t>
  </si>
  <si>
    <t>JUM PCS</t>
  </si>
  <si>
    <t>JUM in CRTN</t>
  </si>
  <si>
    <t>JUM PESERTA</t>
  </si>
  <si>
    <t>TOTAL HARGA</t>
  </si>
  <si>
    <t>PLASTIK POLIBAG</t>
  </si>
  <si>
    <t>BULAN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</si>
</sst>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/>
    <xf numFmtId="41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41" fontId="4" fillId="2" borderId="1" xfId="0" applyNumberFormat="1" applyFont="1" applyFill="1" applyBorder="1"/>
    <xf numFmtId="0" fontId="1" fillId="0" borderId="0" xfId="0" applyFont="1" applyAlignment="1">
      <alignment horizontal="center"/>
    </xf>
    <xf numFmtId="41" fontId="3" fillId="0" borderId="0" xfId="1" applyFont="1"/>
    <xf numFmtId="41" fontId="3" fillId="0" borderId="0" xfId="0" applyNumberFormat="1" applyFont="1"/>
    <xf numFmtId="17" fontId="3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8" sqref="B18"/>
    </sheetView>
  </sheetViews>
  <sheetFormatPr defaultRowHeight="15"/>
  <cols>
    <col min="1" max="1" width="10.140625" style="1" customWidth="1"/>
    <col min="2" max="2" width="28.7109375" style="1" customWidth="1"/>
    <col min="3" max="3" width="7.42578125" style="1" customWidth="1"/>
    <col min="4" max="4" width="14.7109375" style="1" customWidth="1"/>
    <col min="5" max="5" width="12.140625" style="1" customWidth="1"/>
    <col min="6" max="6" width="11.85546875" style="1" customWidth="1"/>
    <col min="7" max="7" width="18.42578125" style="1" customWidth="1"/>
    <col min="8" max="16384" width="9.140625" style="1"/>
  </cols>
  <sheetData>
    <row r="1" spans="1:10" ht="15.75">
      <c r="A1" s="12" t="s">
        <v>0</v>
      </c>
      <c r="B1" s="12"/>
      <c r="C1" s="12"/>
      <c r="D1" s="12"/>
      <c r="E1" s="12"/>
      <c r="F1" s="12"/>
      <c r="G1" s="12"/>
    </row>
    <row r="2" spans="1:10" s="2" customFormat="1" ht="12.75"/>
    <row r="3" spans="1:10" s="2" customFormat="1" ht="12.75">
      <c r="A3" s="2" t="s">
        <v>1</v>
      </c>
      <c r="B3" s="2" t="s">
        <v>4</v>
      </c>
    </row>
    <row r="4" spans="1:10" s="2" customFormat="1" ht="12.75">
      <c r="A4" s="2" t="s">
        <v>2</v>
      </c>
      <c r="B4" s="2" t="s">
        <v>5</v>
      </c>
    </row>
    <row r="5" spans="1:10" s="2" customFormat="1" ht="12.75">
      <c r="A5" s="2" t="s">
        <v>3</v>
      </c>
      <c r="B5" s="2" t="s">
        <v>6</v>
      </c>
    </row>
    <row r="6" spans="1:10" s="2" customFormat="1" ht="12.75">
      <c r="A6" s="2" t="s">
        <v>19</v>
      </c>
      <c r="B6" s="15">
        <v>43282</v>
      </c>
    </row>
    <row r="7" spans="1:10" s="3" customFormat="1" ht="12.75">
      <c r="A7" s="9" t="s">
        <v>7</v>
      </c>
      <c r="B7" s="9" t="s">
        <v>8</v>
      </c>
      <c r="C7" s="9" t="s">
        <v>9</v>
      </c>
      <c r="D7" s="9" t="s">
        <v>16</v>
      </c>
      <c r="E7" s="9" t="s">
        <v>14</v>
      </c>
      <c r="F7" s="9" t="s">
        <v>15</v>
      </c>
      <c r="G7" s="9" t="s">
        <v>17</v>
      </c>
    </row>
    <row r="8" spans="1:10" s="2" customFormat="1" ht="12.75">
      <c r="A8" s="6">
        <v>1</v>
      </c>
      <c r="B8" s="7" t="s">
        <v>11</v>
      </c>
      <c r="C8" s="7">
        <v>2</v>
      </c>
      <c r="D8" s="7">
        <v>50</v>
      </c>
      <c r="E8" s="7">
        <v>100</v>
      </c>
      <c r="F8" s="7">
        <v>4</v>
      </c>
      <c r="G8" s="8">
        <v>165000</v>
      </c>
      <c r="H8" s="13">
        <v>39600</v>
      </c>
      <c r="I8" s="14">
        <f>H8/24</f>
        <v>1650</v>
      </c>
      <c r="J8" s="14">
        <f>I8*100</f>
        <v>165000</v>
      </c>
    </row>
    <row r="9" spans="1:10" s="2" customFormat="1" ht="12.75">
      <c r="A9" s="6">
        <v>2</v>
      </c>
      <c r="B9" s="7" t="s">
        <v>12</v>
      </c>
      <c r="C9" s="7">
        <v>2</v>
      </c>
      <c r="D9" s="7">
        <v>50</v>
      </c>
      <c r="E9" s="7">
        <v>100</v>
      </c>
      <c r="F9" s="7">
        <v>8</v>
      </c>
      <c r="G9" s="8">
        <v>254100</v>
      </c>
      <c r="H9" s="13">
        <v>60984</v>
      </c>
      <c r="I9" s="14">
        <f>H9/24</f>
        <v>2541</v>
      </c>
      <c r="J9" s="14">
        <f>I9*100</f>
        <v>254100</v>
      </c>
    </row>
    <row r="10" spans="1:10" s="2" customFormat="1" ht="12.75">
      <c r="A10" s="6">
        <v>3</v>
      </c>
      <c r="B10" s="7" t="s">
        <v>13</v>
      </c>
      <c r="C10" s="7">
        <v>2</v>
      </c>
      <c r="D10" s="7">
        <v>50</v>
      </c>
      <c r="E10" s="7">
        <v>100</v>
      </c>
      <c r="F10" s="7">
        <v>3</v>
      </c>
      <c r="G10" s="8">
        <v>250905</v>
      </c>
      <c r="H10" s="13">
        <v>83635</v>
      </c>
      <c r="I10" s="14">
        <f>H10/36</f>
        <v>2323.1944444444443</v>
      </c>
      <c r="J10" s="14">
        <f>I10*108</f>
        <v>250905</v>
      </c>
    </row>
    <row r="11" spans="1:10" s="2" customFormat="1" ht="12.75">
      <c r="A11" s="6">
        <v>4</v>
      </c>
      <c r="B11" s="7" t="s">
        <v>18</v>
      </c>
      <c r="C11" s="7">
        <v>1</v>
      </c>
      <c r="D11" s="7">
        <v>50</v>
      </c>
      <c r="E11" s="7">
        <v>50</v>
      </c>
      <c r="F11" s="7">
        <v>1</v>
      </c>
      <c r="G11" s="8">
        <v>100000</v>
      </c>
    </row>
    <row r="12" spans="1:10" s="2" customFormat="1" ht="12.75">
      <c r="A12" s="6"/>
      <c r="B12" s="7"/>
      <c r="C12" s="7"/>
      <c r="D12" s="7"/>
      <c r="E12" s="7"/>
      <c r="F12" s="7"/>
      <c r="G12" s="8"/>
    </row>
    <row r="13" spans="1:10" s="2" customFormat="1" ht="12.75">
      <c r="A13" s="6"/>
      <c r="B13" s="7"/>
      <c r="C13" s="7"/>
      <c r="D13" s="7"/>
      <c r="E13" s="7"/>
      <c r="F13" s="7"/>
      <c r="G13" s="8"/>
    </row>
    <row r="14" spans="1:10" s="2" customFormat="1" ht="12.75">
      <c r="A14" s="6"/>
      <c r="B14" s="7"/>
      <c r="C14" s="7"/>
      <c r="D14" s="7"/>
      <c r="E14" s="7"/>
      <c r="F14" s="7"/>
      <c r="G14" s="8"/>
    </row>
    <row r="15" spans="1:10" s="2" customFormat="1" ht="12.75">
      <c r="A15" s="6"/>
      <c r="B15" s="7"/>
      <c r="C15" s="7"/>
      <c r="D15" s="7"/>
      <c r="E15" s="7"/>
      <c r="F15" s="10" t="s">
        <v>10</v>
      </c>
      <c r="G15" s="11">
        <f>SUM(G8:G13)</f>
        <v>770005</v>
      </c>
    </row>
    <row r="16" spans="1:10" s="2" customFormat="1" ht="12.75">
      <c r="A16" s="4"/>
    </row>
    <row r="17" spans="1:1" s="2" customFormat="1" ht="12.75">
      <c r="A17" s="4"/>
    </row>
    <row r="18" spans="1:1">
      <c r="A18" s="5"/>
    </row>
    <row r="19" spans="1:1">
      <c r="A19" s="5"/>
    </row>
    <row r="20" spans="1:1">
      <c r="A20" s="5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2018-03-26T08:11:31Z</dcterms:created>
  <dcterms:modified xsi:type="dcterms:W3CDTF">2018-06-26T06:09:09Z</dcterms:modified>
</cp:coreProperties>
</file>