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600" windowHeight="7755"/>
  </bookViews>
  <sheets>
    <sheet name="Lembar1" sheetId="1" r:id="rId1"/>
  </sheets>
  <calcPr calcId="124519"/>
</workbook>
</file>

<file path=xl/calcChain.xml><?xml version="1.0" encoding="utf-8"?>
<calcChain xmlns="http://schemas.openxmlformats.org/spreadsheetml/2006/main">
  <c r="I26" i="1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3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4"/>
  <c r="H5"/>
  <c r="H6"/>
  <c r="H3"/>
  <c r="I2"/>
  <c r="F25"/>
</calcChain>
</file>

<file path=xl/sharedStrings.xml><?xml version="1.0" encoding="utf-8"?>
<sst xmlns="http://schemas.openxmlformats.org/spreadsheetml/2006/main" count="124" uniqueCount="58">
  <si>
    <t>CAB/AREA</t>
  </si>
  <si>
    <t>SPR/MD</t>
  </si>
  <si>
    <t>NAMA PASAR</t>
  </si>
  <si>
    <t>KLAS PASAR</t>
  </si>
  <si>
    <t>ALAMAT</t>
  </si>
  <si>
    <t>JML TOKO/KIOS</t>
  </si>
  <si>
    <t>JADWAL KERJA</t>
  </si>
  <si>
    <t>JEMBER</t>
  </si>
  <si>
    <t>EDI SLAMET</t>
  </si>
  <si>
    <t>PS TANJUNG</t>
  </si>
  <si>
    <t>PS KEPATIHAN</t>
  </si>
  <si>
    <t>PS SABTUAN</t>
  </si>
  <si>
    <t>PS PAKEM</t>
  </si>
  <si>
    <t>PS KREONGAN</t>
  </si>
  <si>
    <t>PS BESUKI</t>
  </si>
  <si>
    <t>PS PANJI</t>
  </si>
  <si>
    <t>PS SITUBONDO</t>
  </si>
  <si>
    <t>PS PRAJEKAN</t>
  </si>
  <si>
    <t>PS KALISAT</t>
  </si>
  <si>
    <t>PS. ARJASA</t>
  </si>
  <si>
    <t>PS RAMBI</t>
  </si>
  <si>
    <t>PS PATRANG</t>
  </si>
  <si>
    <t>PS MANGLI</t>
  </si>
  <si>
    <t>PS BONDOWOSO</t>
  </si>
  <si>
    <t>PS WIROLEGI</t>
  </si>
  <si>
    <t>PS MAYANG</t>
  </si>
  <si>
    <t>PS SEMPOLAN</t>
  </si>
  <si>
    <t>PS WONOSARI</t>
  </si>
  <si>
    <t>PS KARANG ANYAR</t>
  </si>
  <si>
    <t>PS AMBULU</t>
  </si>
  <si>
    <t>PS JENGGAWAH</t>
  </si>
  <si>
    <t>PS SUKOWONO</t>
  </si>
  <si>
    <t>A</t>
  </si>
  <si>
    <t>B</t>
  </si>
  <si>
    <t>JL.SAMAN HUDI</t>
  </si>
  <si>
    <t>JL.TRUNOJOYO</t>
  </si>
  <si>
    <t>BASUKI RAHMAT</t>
  </si>
  <si>
    <t>JL.BASUKI RAHMAD</t>
  </si>
  <si>
    <t>JL. DR SOEBANDI</t>
  </si>
  <si>
    <t>JL.RAYA BESUKI</t>
  </si>
  <si>
    <t>JL RAYA PANJI</t>
  </si>
  <si>
    <t>JL RAYA SITUBONDO</t>
  </si>
  <si>
    <t>JL.RAYA PRAJEKAN</t>
  </si>
  <si>
    <t>JL. KALISAT</t>
  </si>
  <si>
    <t>JL. PB SUDIRMAN</t>
  </si>
  <si>
    <t>JL RAYA RAMBIPUJI</t>
  </si>
  <si>
    <t>JL.DR.SOEBANDI</t>
  </si>
  <si>
    <t>JL.BRAWIJAYA</t>
  </si>
  <si>
    <t>JL. BONDOWOSO</t>
  </si>
  <si>
    <t>JL.MT HARYONO</t>
  </si>
  <si>
    <t>JL.RAYA MALANGI</t>
  </si>
  <si>
    <t>JL.BANYUWANGI</t>
  </si>
  <si>
    <t>JL.RAYA BONDOWOSO</t>
  </si>
  <si>
    <t>JL.RAYA JENGGAWAH</t>
  </si>
  <si>
    <t>JL.RAYA WATU ULO</t>
  </si>
  <si>
    <t>JL RAYA SUKOWONO</t>
  </si>
  <si>
    <t>ESTIMASI BIAYA</t>
  </si>
  <si>
    <t>DAMMY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</si>
</sst>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5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1" xfId="0" applyFont="1" applyFill="1" applyBorder="1"/>
    <xf numFmtId="0" fontId="0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ont="1" applyFill="1" applyBorder="1"/>
    <xf numFmtId="41" fontId="0" fillId="0" borderId="0" xfId="1" applyFont="1"/>
    <xf numFmtId="15" fontId="0" fillId="0" borderId="0" xfId="0" applyNumberForma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topLeftCell="A12" zoomScaleNormal="60" zoomScaleSheetLayoutView="100" workbookViewId="0">
      <selection activeCell="B24" sqref="B24"/>
    </sheetView>
  </sheetViews>
  <sheetFormatPr defaultRowHeight="15"/>
  <cols>
    <col min="1" max="6" width="22.85546875" customWidth="1"/>
    <col min="7" max="7" width="42.28515625" bestFit="1" customWidth="1"/>
    <col min="8" max="9" width="22.85546875" customWidth="1"/>
  </cols>
  <sheetData>
    <row r="1" spans="1:9" s="1" customFormat="1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57</v>
      </c>
      <c r="I1" s="1" t="s">
        <v>56</v>
      </c>
    </row>
    <row r="2" spans="1:9">
      <c r="A2" t="s">
        <v>7</v>
      </c>
      <c r="B2" t="s">
        <v>8</v>
      </c>
      <c r="C2" s="3" t="s">
        <v>9</v>
      </c>
      <c r="D2" s="4" t="s">
        <v>32</v>
      </c>
      <c r="E2" s="3" t="s">
        <v>34</v>
      </c>
      <c r="F2" s="6">
        <v>30</v>
      </c>
      <c r="G2" s="8">
        <v>43316</v>
      </c>
      <c r="H2">
        <v>120</v>
      </c>
      <c r="I2">
        <f>5000*H2</f>
        <v>600000</v>
      </c>
    </row>
    <row r="3" spans="1:9">
      <c r="A3" t="s">
        <v>7</v>
      </c>
      <c r="B3" t="s">
        <v>8</v>
      </c>
      <c r="C3" s="3" t="s">
        <v>10</v>
      </c>
      <c r="D3" s="4" t="s">
        <v>33</v>
      </c>
      <c r="E3" s="3" t="s">
        <v>35</v>
      </c>
      <c r="F3" s="6">
        <v>12</v>
      </c>
      <c r="G3" s="8">
        <v>43318</v>
      </c>
      <c r="H3">
        <f>F3*4</f>
        <v>48</v>
      </c>
      <c r="I3">
        <f>5000*H3</f>
        <v>240000</v>
      </c>
    </row>
    <row r="4" spans="1:9">
      <c r="A4" t="s">
        <v>7</v>
      </c>
      <c r="B4" t="s">
        <v>8</v>
      </c>
      <c r="C4" s="3" t="s">
        <v>11</v>
      </c>
      <c r="D4" s="5" t="s">
        <v>33</v>
      </c>
      <c r="E4" s="3" t="s">
        <v>36</v>
      </c>
      <c r="F4" s="6">
        <v>10</v>
      </c>
      <c r="G4" s="8">
        <v>43325</v>
      </c>
      <c r="H4">
        <f t="shared" ref="H4:H24" si="0">F4*4</f>
        <v>40</v>
      </c>
      <c r="I4">
        <f t="shared" ref="I4:I25" si="1">5000*H4</f>
        <v>200000</v>
      </c>
    </row>
    <row r="5" spans="1:9">
      <c r="A5" t="s">
        <v>7</v>
      </c>
      <c r="B5" t="s">
        <v>8</v>
      </c>
      <c r="C5" s="3" t="s">
        <v>12</v>
      </c>
      <c r="D5" s="4" t="s">
        <v>33</v>
      </c>
      <c r="E5" s="3" t="s">
        <v>37</v>
      </c>
      <c r="F5" s="6">
        <v>12</v>
      </c>
      <c r="G5" s="8">
        <v>43325</v>
      </c>
      <c r="H5">
        <f t="shared" si="0"/>
        <v>48</v>
      </c>
      <c r="I5">
        <f t="shared" si="1"/>
        <v>240000</v>
      </c>
    </row>
    <row r="6" spans="1:9">
      <c r="A6" t="s">
        <v>7</v>
      </c>
      <c r="B6" t="s">
        <v>8</v>
      </c>
      <c r="C6" s="3" t="s">
        <v>13</v>
      </c>
      <c r="D6" s="4" t="s">
        <v>33</v>
      </c>
      <c r="E6" s="3" t="s">
        <v>38</v>
      </c>
      <c r="F6" s="6">
        <v>8</v>
      </c>
      <c r="G6" s="8">
        <v>43315</v>
      </c>
      <c r="H6">
        <f t="shared" si="0"/>
        <v>32</v>
      </c>
      <c r="I6">
        <f t="shared" si="1"/>
        <v>160000</v>
      </c>
    </row>
    <row r="7" spans="1:9">
      <c r="A7" t="s">
        <v>7</v>
      </c>
      <c r="B7" t="s">
        <v>8</v>
      </c>
      <c r="C7" s="3" t="s">
        <v>14</v>
      </c>
      <c r="D7" s="5" t="s">
        <v>32</v>
      </c>
      <c r="E7" s="3" t="s">
        <v>39</v>
      </c>
      <c r="F7" s="6">
        <v>22</v>
      </c>
      <c r="G7" s="8">
        <v>43327</v>
      </c>
      <c r="H7">
        <f t="shared" si="0"/>
        <v>88</v>
      </c>
      <c r="I7">
        <f t="shared" si="1"/>
        <v>440000</v>
      </c>
    </row>
    <row r="8" spans="1:9">
      <c r="A8" t="s">
        <v>7</v>
      </c>
      <c r="B8" t="s">
        <v>8</v>
      </c>
      <c r="C8" s="3" t="s">
        <v>15</v>
      </c>
      <c r="D8" s="5" t="s">
        <v>33</v>
      </c>
      <c r="E8" s="3" t="s">
        <v>40</v>
      </c>
      <c r="F8" s="6">
        <v>15</v>
      </c>
      <c r="G8" s="8">
        <v>43341</v>
      </c>
      <c r="H8">
        <f t="shared" si="0"/>
        <v>60</v>
      </c>
      <c r="I8">
        <f t="shared" si="1"/>
        <v>300000</v>
      </c>
    </row>
    <row r="9" spans="1:9">
      <c r="A9" t="s">
        <v>7</v>
      </c>
      <c r="B9" t="s">
        <v>8</v>
      </c>
      <c r="C9" s="3" t="s">
        <v>16</v>
      </c>
      <c r="D9" s="4" t="s">
        <v>33</v>
      </c>
      <c r="E9" s="3" t="s">
        <v>41</v>
      </c>
      <c r="F9" s="6">
        <v>12</v>
      </c>
      <c r="G9" s="8">
        <v>43327</v>
      </c>
      <c r="H9">
        <f t="shared" si="0"/>
        <v>48</v>
      </c>
      <c r="I9">
        <f t="shared" si="1"/>
        <v>240000</v>
      </c>
    </row>
    <row r="10" spans="1:9">
      <c r="A10" t="s">
        <v>7</v>
      </c>
      <c r="B10" t="s">
        <v>8</v>
      </c>
      <c r="C10" s="3" t="s">
        <v>17</v>
      </c>
      <c r="D10" s="5" t="s">
        <v>33</v>
      </c>
      <c r="E10" s="3" t="s">
        <v>42</v>
      </c>
      <c r="F10" s="6">
        <v>14</v>
      </c>
      <c r="G10" s="8">
        <v>43341</v>
      </c>
      <c r="H10">
        <f t="shared" si="0"/>
        <v>56</v>
      </c>
      <c r="I10">
        <f t="shared" si="1"/>
        <v>280000</v>
      </c>
    </row>
    <row r="11" spans="1:9">
      <c r="A11" t="s">
        <v>7</v>
      </c>
      <c r="B11" t="s">
        <v>8</v>
      </c>
      <c r="C11" s="3" t="s">
        <v>18</v>
      </c>
      <c r="D11" s="4" t="s">
        <v>32</v>
      </c>
      <c r="E11" s="3" t="s">
        <v>43</v>
      </c>
      <c r="F11" s="6">
        <v>25</v>
      </c>
      <c r="G11" s="8">
        <v>43314</v>
      </c>
      <c r="H11">
        <f t="shared" si="0"/>
        <v>100</v>
      </c>
      <c r="I11">
        <f t="shared" si="1"/>
        <v>500000</v>
      </c>
    </row>
    <row r="12" spans="1:9">
      <c r="A12" t="s">
        <v>7</v>
      </c>
      <c r="B12" t="s">
        <v>8</v>
      </c>
      <c r="C12" s="3" t="s">
        <v>19</v>
      </c>
      <c r="D12" s="4" t="s">
        <v>32</v>
      </c>
      <c r="E12" s="3" t="s">
        <v>44</v>
      </c>
      <c r="F12" s="6">
        <v>14</v>
      </c>
      <c r="G12" s="8">
        <v>43328</v>
      </c>
      <c r="H12">
        <f t="shared" si="0"/>
        <v>56</v>
      </c>
      <c r="I12">
        <f t="shared" si="1"/>
        <v>280000</v>
      </c>
    </row>
    <row r="13" spans="1:9">
      <c r="A13" t="s">
        <v>7</v>
      </c>
      <c r="B13" t="s">
        <v>8</v>
      </c>
      <c r="C13" s="3" t="s">
        <v>20</v>
      </c>
      <c r="D13" s="4" t="s">
        <v>32</v>
      </c>
      <c r="E13" s="3" t="s">
        <v>45</v>
      </c>
      <c r="F13" s="6">
        <v>28</v>
      </c>
      <c r="G13" s="8">
        <v>43321</v>
      </c>
      <c r="H13">
        <f t="shared" si="0"/>
        <v>112</v>
      </c>
      <c r="I13">
        <f t="shared" si="1"/>
        <v>560000</v>
      </c>
    </row>
    <row r="14" spans="1:9">
      <c r="A14" t="s">
        <v>7</v>
      </c>
      <c r="B14" t="s">
        <v>8</v>
      </c>
      <c r="C14" s="3" t="s">
        <v>21</v>
      </c>
      <c r="D14" s="4" t="s">
        <v>33</v>
      </c>
      <c r="E14" s="3" t="s">
        <v>46</v>
      </c>
      <c r="F14" s="6">
        <v>7</v>
      </c>
      <c r="G14" s="8">
        <v>43315</v>
      </c>
      <c r="H14">
        <f t="shared" si="0"/>
        <v>28</v>
      </c>
      <c r="I14">
        <f t="shared" si="1"/>
        <v>140000</v>
      </c>
    </row>
    <row r="15" spans="1:9">
      <c r="A15" t="s">
        <v>7</v>
      </c>
      <c r="B15" t="s">
        <v>8</v>
      </c>
      <c r="C15" s="3" t="s">
        <v>22</v>
      </c>
      <c r="D15" s="4" t="s">
        <v>33</v>
      </c>
      <c r="E15" s="3" t="s">
        <v>47</v>
      </c>
      <c r="F15" s="6">
        <v>12</v>
      </c>
      <c r="G15" s="8">
        <v>43321</v>
      </c>
      <c r="H15">
        <f t="shared" si="0"/>
        <v>48</v>
      </c>
      <c r="I15">
        <f t="shared" si="1"/>
        <v>240000</v>
      </c>
    </row>
    <row r="16" spans="1:9">
      <c r="A16" t="s">
        <v>7</v>
      </c>
      <c r="B16" t="s">
        <v>8</v>
      </c>
      <c r="C16" s="3" t="s">
        <v>23</v>
      </c>
      <c r="D16" s="5" t="s">
        <v>32</v>
      </c>
      <c r="E16" s="3" t="s">
        <v>48</v>
      </c>
      <c r="F16" s="6">
        <v>22</v>
      </c>
      <c r="G16" s="8">
        <v>43326</v>
      </c>
      <c r="H16">
        <f t="shared" si="0"/>
        <v>88</v>
      </c>
      <c r="I16">
        <f t="shared" si="1"/>
        <v>440000</v>
      </c>
    </row>
    <row r="17" spans="1:9">
      <c r="A17" t="s">
        <v>7</v>
      </c>
      <c r="B17" t="s">
        <v>8</v>
      </c>
      <c r="C17" s="3" t="s">
        <v>24</v>
      </c>
      <c r="D17" s="5" t="s">
        <v>33</v>
      </c>
      <c r="E17" s="3" t="s">
        <v>49</v>
      </c>
      <c r="F17" s="6">
        <v>7</v>
      </c>
      <c r="G17" s="8">
        <v>43322</v>
      </c>
      <c r="H17">
        <f t="shared" si="0"/>
        <v>28</v>
      </c>
      <c r="I17">
        <f t="shared" si="1"/>
        <v>140000</v>
      </c>
    </row>
    <row r="18" spans="1:9">
      <c r="A18" t="s">
        <v>7</v>
      </c>
      <c r="B18" t="s">
        <v>8</v>
      </c>
      <c r="C18" s="3" t="s">
        <v>25</v>
      </c>
      <c r="D18" s="5" t="s">
        <v>33</v>
      </c>
      <c r="E18" s="3" t="s">
        <v>50</v>
      </c>
      <c r="F18" s="6">
        <v>12</v>
      </c>
      <c r="G18" s="8">
        <v>43320</v>
      </c>
      <c r="H18">
        <f t="shared" si="0"/>
        <v>48</v>
      </c>
      <c r="I18">
        <f t="shared" si="1"/>
        <v>240000</v>
      </c>
    </row>
    <row r="19" spans="1:9">
      <c r="A19" t="s">
        <v>7</v>
      </c>
      <c r="B19" t="s">
        <v>8</v>
      </c>
      <c r="C19" s="3" t="s">
        <v>26</v>
      </c>
      <c r="D19" s="5" t="s">
        <v>33</v>
      </c>
      <c r="E19" s="3" t="s">
        <v>51</v>
      </c>
      <c r="F19" s="6">
        <v>9</v>
      </c>
      <c r="G19" s="8">
        <v>43320</v>
      </c>
      <c r="H19">
        <f t="shared" si="0"/>
        <v>36</v>
      </c>
      <c r="I19">
        <f t="shared" si="1"/>
        <v>180000</v>
      </c>
    </row>
    <row r="20" spans="1:9">
      <c r="A20" t="s">
        <v>7</v>
      </c>
      <c r="B20" t="s">
        <v>8</v>
      </c>
      <c r="C20" s="3" t="s">
        <v>27</v>
      </c>
      <c r="D20" s="5" t="s">
        <v>33</v>
      </c>
      <c r="E20" s="3" t="s">
        <v>52</v>
      </c>
      <c r="F20" s="6">
        <v>15</v>
      </c>
      <c r="G20" s="8">
        <v>43326</v>
      </c>
      <c r="H20">
        <f t="shared" si="0"/>
        <v>60</v>
      </c>
      <c r="I20">
        <f t="shared" si="1"/>
        <v>300000</v>
      </c>
    </row>
    <row r="21" spans="1:9">
      <c r="A21" t="s">
        <v>7</v>
      </c>
      <c r="B21" t="s">
        <v>8</v>
      </c>
      <c r="C21" s="3" t="s">
        <v>28</v>
      </c>
      <c r="D21" s="5" t="s">
        <v>33</v>
      </c>
      <c r="E21" s="3" t="s">
        <v>53</v>
      </c>
      <c r="F21" s="6">
        <v>10</v>
      </c>
      <c r="G21" s="8">
        <v>43333</v>
      </c>
      <c r="H21">
        <f t="shared" si="0"/>
        <v>40</v>
      </c>
      <c r="I21">
        <f t="shared" si="1"/>
        <v>200000</v>
      </c>
    </row>
    <row r="22" spans="1:9">
      <c r="A22" t="s">
        <v>7</v>
      </c>
      <c r="B22" t="s">
        <v>8</v>
      </c>
      <c r="C22" s="3" t="s">
        <v>29</v>
      </c>
      <c r="D22" s="5" t="s">
        <v>32</v>
      </c>
      <c r="E22" s="3" t="s">
        <v>54</v>
      </c>
      <c r="F22" s="6">
        <v>26</v>
      </c>
      <c r="G22" s="8">
        <v>43319</v>
      </c>
      <c r="H22">
        <f t="shared" si="0"/>
        <v>104</v>
      </c>
      <c r="I22">
        <f t="shared" si="1"/>
        <v>520000</v>
      </c>
    </row>
    <row r="23" spans="1:9">
      <c r="A23" t="s">
        <v>7</v>
      </c>
      <c r="B23" t="s">
        <v>8</v>
      </c>
      <c r="C23" s="3" t="s">
        <v>30</v>
      </c>
      <c r="D23" s="5" t="s">
        <v>32</v>
      </c>
      <c r="E23" s="3" t="s">
        <v>53</v>
      </c>
      <c r="F23" s="6">
        <v>22</v>
      </c>
      <c r="G23" s="8">
        <v>43333</v>
      </c>
      <c r="H23">
        <f t="shared" si="0"/>
        <v>88</v>
      </c>
      <c r="I23">
        <f t="shared" si="1"/>
        <v>440000</v>
      </c>
    </row>
    <row r="24" spans="1:9">
      <c r="A24" t="s">
        <v>7</v>
      </c>
      <c r="B24" t="s">
        <v>8</v>
      </c>
      <c r="C24" s="3" t="s">
        <v>31</v>
      </c>
      <c r="D24" s="5" t="s">
        <v>33</v>
      </c>
      <c r="E24" s="3" t="s">
        <v>55</v>
      </c>
      <c r="F24" s="6">
        <v>8</v>
      </c>
      <c r="G24" s="8">
        <v>43335</v>
      </c>
      <c r="H24">
        <f t="shared" si="0"/>
        <v>32</v>
      </c>
      <c r="I24">
        <f t="shared" si="1"/>
        <v>160000</v>
      </c>
    </row>
    <row r="25" spans="1:9">
      <c r="F25">
        <f>SUM(F2:F24)</f>
        <v>352</v>
      </c>
      <c r="I25">
        <f t="shared" si="1"/>
        <v>0</v>
      </c>
    </row>
    <row r="26" spans="1:9">
      <c r="I26" s="7">
        <f>SUM(I2:I25)</f>
        <v>7040000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juwadi71@gmail.com</dc:creator>
  <cp:lastModifiedBy>edi slamet</cp:lastModifiedBy>
  <dcterms:created xsi:type="dcterms:W3CDTF">2018-07-23T09:43:55Z</dcterms:created>
  <dcterms:modified xsi:type="dcterms:W3CDTF">2018-07-25T13:48:10Z</dcterms:modified>
</cp:coreProperties>
</file>