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H3"/>
  <c r="H22"/>
  <c r="I22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6"/>
  <c r="I6"/>
  <c r="I5"/>
  <c r="H5"/>
  <c r="I4"/>
  <c r="H4"/>
  <c r="H2"/>
  <c r="I2" s="1"/>
  <c r="H23" l="1"/>
  <c r="I23" s="1"/>
  <c r="I3"/>
</calcChain>
</file>

<file path=xl/sharedStrings.xml><?xml version="1.0" encoding="utf-8"?>
<sst xmlns="http://schemas.openxmlformats.org/spreadsheetml/2006/main" count="129" uniqueCount="70">
  <si>
    <t>CAB</t>
  </si>
  <si>
    <t>SPR/MD</t>
  </si>
  <si>
    <t>NAMA PASAR</t>
  </si>
  <si>
    <t>ALAMAT</t>
  </si>
  <si>
    <t>KELAS PASAR</t>
  </si>
  <si>
    <t>JML TK,KIOS</t>
  </si>
  <si>
    <t>JADWAL KERJA</t>
  </si>
  <si>
    <t>JUMLAH DUMMY</t>
  </si>
  <si>
    <t>JUMLAH RUPIAH</t>
  </si>
  <si>
    <t>SER</t>
  </si>
  <si>
    <t>SAEPUDIN/HASRUL</t>
  </si>
  <si>
    <t>PS. RAU SERANG (RTC)</t>
  </si>
  <si>
    <t>PS.BARU CILEGON</t>
  </si>
  <si>
    <t>PS.KELAPA</t>
  </si>
  <si>
    <t>PS.RANGKAS BITUNG</t>
  </si>
  <si>
    <t>PS.LABUAN</t>
  </si>
  <si>
    <t>PS.BARU MERAK</t>
  </si>
  <si>
    <t>PS.CIRUAS</t>
  </si>
  <si>
    <t>PS.PANDEGLANG</t>
  </si>
  <si>
    <t>PS.CIKANDE</t>
  </si>
  <si>
    <t>PS KARANGANTU</t>
  </si>
  <si>
    <t>PS.BARU ANYER</t>
  </si>
  <si>
    <t>PS.BEGOG</t>
  </si>
  <si>
    <t>PS.WARINGIN KURUNG</t>
  </si>
  <si>
    <t>PS.PETIR</t>
  </si>
  <si>
    <t>PS.PAMARAYAN</t>
  </si>
  <si>
    <t>PS.MAJA KOPO</t>
  </si>
  <si>
    <t>PS.TAMAN SARI</t>
  </si>
  <si>
    <t>PS.BAROS</t>
  </si>
  <si>
    <t>PS.PADARINCANG</t>
  </si>
  <si>
    <t>PS.CIOMAS</t>
  </si>
  <si>
    <t>PS.PANIMBANG</t>
  </si>
  <si>
    <t>A</t>
  </si>
  <si>
    <t>B</t>
  </si>
  <si>
    <t>13/8/2018</t>
  </si>
  <si>
    <t>14/8/2018</t>
  </si>
  <si>
    <t>15/8/2018</t>
  </si>
  <si>
    <t>16/8/2018</t>
  </si>
  <si>
    <t>18/8/2018</t>
  </si>
  <si>
    <t>20/8/2018</t>
  </si>
  <si>
    <t>21/8/2018</t>
  </si>
  <si>
    <t>23/8/2018</t>
  </si>
  <si>
    <t>24/8/2018</t>
  </si>
  <si>
    <t>25/8/2018</t>
  </si>
  <si>
    <t>27/8/2018</t>
  </si>
  <si>
    <t>28/8/2018</t>
  </si>
  <si>
    <t>29/8/2018</t>
  </si>
  <si>
    <t>30/8/2018</t>
  </si>
  <si>
    <t>31/8/2018</t>
  </si>
  <si>
    <t>JL.KH.A LATIF PASAR RAU SERANG</t>
  </si>
  <si>
    <t>LINKUNGAN KRANGGOT JOMBANG-CILEGON</t>
  </si>
  <si>
    <t xml:space="preserve">JL.SUNAN KALIJAGA NO 160. MUARA CIUJUNG </t>
  </si>
  <si>
    <t>JL.AHMAD YANI PANDEGLANG-BANTEN</t>
  </si>
  <si>
    <t>TELUK LABUAN KAB PANDEGLANG-BANTEN</t>
  </si>
  <si>
    <t>JL.PUSKESMAS NO.24 PULOMERAK CILEGON</t>
  </si>
  <si>
    <t>JL.RAYA SERANG JAKARTA, CITEREP CIRUAS SERANG</t>
  </si>
  <si>
    <t>CIKANDE SERANG-BANTEN</t>
  </si>
  <si>
    <t>JL.RAYA KARANGANTU NO.16 BANTEN</t>
  </si>
  <si>
    <t>JL.RAYA MANCAK ANYER. CILEGON</t>
  </si>
  <si>
    <t>JL PASAR KELAPA CIWADUK CILEGON-BANTEN</t>
  </si>
  <si>
    <t>JL CIPTAYASA,SINGARAJA SERANG-BANTEN</t>
  </si>
  <si>
    <t xml:space="preserve">JL.WARINGINURUNG NO.184 WARINGIN KURUNG </t>
  </si>
  <si>
    <t>MEKAR BARU,PETIR SERANG-BANTEN</t>
  </si>
  <si>
    <t>JL.PANYABRANGAN NO.25 PAMARAYAN SERANG</t>
  </si>
  <si>
    <t>JL.RAYA MAJA KOPO SERANG-BANTEN</t>
  </si>
  <si>
    <t>CIMUNCANG KEC,SERANG BANTEN</t>
  </si>
  <si>
    <t>JL.RAYA PANDEGLANG NO.KM.13 BAROS PANDEGLANG</t>
  </si>
  <si>
    <t>JL CINANGKA KADUBEUREUM SERANG BANTEN</t>
  </si>
  <si>
    <t>PANYAUNGAN JAYA,CIOMAS SERANG-BANTEN</t>
  </si>
  <si>
    <t>SIDAMUKTI,SUKARESMI KAB PANDEGLANG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</si>
</sst>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J22" sqref="J22"/>
    </sheetView>
  </sheetViews>
  <sheetFormatPr defaultRowHeight="15"/>
  <cols>
    <col min="1" max="1" width="6.7109375" customWidth="1"/>
    <col min="2" max="2" width="20" customWidth="1"/>
    <col min="3" max="3" width="22.7109375" customWidth="1"/>
    <col min="4" max="4" width="48.85546875" customWidth="1"/>
    <col min="5" max="5" width="15.85546875" customWidth="1"/>
    <col min="6" max="6" width="12.5703125" customWidth="1"/>
    <col min="7" max="7" width="14.85546875" customWidth="1"/>
    <col min="8" max="8" width="17.140625" customWidth="1"/>
    <col min="9" max="9" width="16.2851562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49</v>
      </c>
      <c r="E2" s="3" t="s">
        <v>32</v>
      </c>
      <c r="F2" s="3">
        <v>125</v>
      </c>
      <c r="G2" s="5">
        <v>43259</v>
      </c>
      <c r="H2" s="3">
        <f>F2*4</f>
        <v>500</v>
      </c>
      <c r="I2" s="4">
        <f>H2*5000</f>
        <v>2500000</v>
      </c>
    </row>
    <row r="3" spans="1:9">
      <c r="A3" s="3" t="s">
        <v>9</v>
      </c>
      <c r="B3" s="3" t="s">
        <v>10</v>
      </c>
      <c r="C3" s="3" t="s">
        <v>12</v>
      </c>
      <c r="D3" s="3" t="s">
        <v>50</v>
      </c>
      <c r="E3" s="3" t="s">
        <v>32</v>
      </c>
      <c r="F3" s="3">
        <v>60</v>
      </c>
      <c r="G3" s="5">
        <v>43320</v>
      </c>
      <c r="H3" s="3">
        <f>F3*4</f>
        <v>240</v>
      </c>
      <c r="I3" s="4">
        <f>H3*5000</f>
        <v>1200000</v>
      </c>
    </row>
    <row r="4" spans="1:9">
      <c r="A4" s="3" t="s">
        <v>9</v>
      </c>
      <c r="B4" s="3" t="s">
        <v>10</v>
      </c>
      <c r="C4" s="3" t="s">
        <v>14</v>
      </c>
      <c r="D4" s="3" t="s">
        <v>51</v>
      </c>
      <c r="E4" s="3" t="s">
        <v>32</v>
      </c>
      <c r="F4" s="3">
        <v>70</v>
      </c>
      <c r="G4" s="5">
        <v>43351</v>
      </c>
      <c r="H4" s="3">
        <f>F4*4</f>
        <v>280</v>
      </c>
      <c r="I4" s="4">
        <f>H4*5000</f>
        <v>1400000</v>
      </c>
    </row>
    <row r="5" spans="1:9">
      <c r="A5" s="3" t="s">
        <v>9</v>
      </c>
      <c r="B5" s="3" t="s">
        <v>10</v>
      </c>
      <c r="C5" s="3" t="s">
        <v>18</v>
      </c>
      <c r="D5" s="3" t="s">
        <v>52</v>
      </c>
      <c r="E5" s="3" t="s">
        <v>32</v>
      </c>
      <c r="F5" s="3">
        <v>70</v>
      </c>
      <c r="G5" s="5">
        <v>43381</v>
      </c>
      <c r="H5" s="3">
        <f>F5*4</f>
        <v>280</v>
      </c>
      <c r="I5" s="4">
        <f>H5*5000</f>
        <v>1400000</v>
      </c>
    </row>
    <row r="6" spans="1:9">
      <c r="A6" s="3" t="s">
        <v>9</v>
      </c>
      <c r="B6" s="3" t="s">
        <v>10</v>
      </c>
      <c r="C6" s="3" t="s">
        <v>15</v>
      </c>
      <c r="D6" s="3" t="s">
        <v>53</v>
      </c>
      <c r="E6" s="3" t="s">
        <v>32</v>
      </c>
      <c r="F6" s="3">
        <v>40</v>
      </c>
      <c r="G6" s="5">
        <v>43412</v>
      </c>
      <c r="H6" s="3">
        <f>F6*4</f>
        <v>160</v>
      </c>
      <c r="I6" s="4">
        <f>H6*5000</f>
        <v>800000</v>
      </c>
    </row>
    <row r="7" spans="1:9">
      <c r="A7" s="3" t="s">
        <v>9</v>
      </c>
      <c r="B7" s="3" t="s">
        <v>10</v>
      </c>
      <c r="C7" s="3" t="s">
        <v>16</v>
      </c>
      <c r="D7" s="3" t="s">
        <v>54</v>
      </c>
      <c r="E7" s="3" t="s">
        <v>32</v>
      </c>
      <c r="F7" s="3">
        <v>40</v>
      </c>
      <c r="G7" s="6" t="s">
        <v>34</v>
      </c>
      <c r="H7" s="3">
        <f t="shared" ref="H7:H22" si="0">F7*4</f>
        <v>160</v>
      </c>
      <c r="I7" s="4">
        <f t="shared" ref="I7:I23" si="1">H7*5000</f>
        <v>800000</v>
      </c>
    </row>
    <row r="8" spans="1:9">
      <c r="A8" s="3" t="s">
        <v>9</v>
      </c>
      <c r="B8" s="3" t="s">
        <v>10</v>
      </c>
      <c r="C8" s="3" t="s">
        <v>17</v>
      </c>
      <c r="D8" s="3" t="s">
        <v>55</v>
      </c>
      <c r="E8" s="3" t="s">
        <v>33</v>
      </c>
      <c r="F8" s="3">
        <v>30</v>
      </c>
      <c r="G8" s="6" t="s">
        <v>35</v>
      </c>
      <c r="H8" s="3">
        <f t="shared" si="0"/>
        <v>120</v>
      </c>
      <c r="I8" s="4">
        <f t="shared" si="1"/>
        <v>600000</v>
      </c>
    </row>
    <row r="9" spans="1:9">
      <c r="A9" s="3" t="s">
        <v>9</v>
      </c>
      <c r="B9" s="3" t="s">
        <v>10</v>
      </c>
      <c r="C9" s="3" t="s">
        <v>19</v>
      </c>
      <c r="D9" s="3" t="s">
        <v>56</v>
      </c>
      <c r="E9" s="3" t="s">
        <v>33</v>
      </c>
      <c r="F9" s="3">
        <v>30</v>
      </c>
      <c r="G9" s="6" t="s">
        <v>36</v>
      </c>
      <c r="H9" s="3">
        <f t="shared" si="0"/>
        <v>120</v>
      </c>
      <c r="I9" s="4">
        <f t="shared" si="1"/>
        <v>600000</v>
      </c>
    </row>
    <row r="10" spans="1:9">
      <c r="A10" s="3" t="s">
        <v>9</v>
      </c>
      <c r="B10" s="3" t="s">
        <v>10</v>
      </c>
      <c r="C10" s="3" t="s">
        <v>20</v>
      </c>
      <c r="D10" s="3" t="s">
        <v>57</v>
      </c>
      <c r="E10" s="3" t="s">
        <v>33</v>
      </c>
      <c r="F10" s="3">
        <v>30</v>
      </c>
      <c r="G10" s="6" t="s">
        <v>37</v>
      </c>
      <c r="H10" s="3">
        <f t="shared" si="0"/>
        <v>120</v>
      </c>
      <c r="I10" s="4">
        <f t="shared" si="1"/>
        <v>600000</v>
      </c>
    </row>
    <row r="11" spans="1:9">
      <c r="A11" s="3" t="s">
        <v>9</v>
      </c>
      <c r="B11" s="3" t="s">
        <v>10</v>
      </c>
      <c r="C11" s="3" t="s">
        <v>21</v>
      </c>
      <c r="D11" s="3" t="s">
        <v>58</v>
      </c>
      <c r="E11" s="3" t="s">
        <v>33</v>
      </c>
      <c r="F11" s="3">
        <v>40</v>
      </c>
      <c r="G11" s="6" t="s">
        <v>38</v>
      </c>
      <c r="H11" s="3">
        <f t="shared" si="0"/>
        <v>160</v>
      </c>
      <c r="I11" s="4">
        <f t="shared" si="1"/>
        <v>800000</v>
      </c>
    </row>
    <row r="12" spans="1:9">
      <c r="A12" s="3" t="s">
        <v>9</v>
      </c>
      <c r="B12" s="3" t="s">
        <v>10</v>
      </c>
      <c r="C12" s="3" t="s">
        <v>13</v>
      </c>
      <c r="D12" s="3" t="s">
        <v>59</v>
      </c>
      <c r="E12" s="3" t="s">
        <v>33</v>
      </c>
      <c r="F12" s="3">
        <v>30</v>
      </c>
      <c r="G12" s="6" t="s">
        <v>39</v>
      </c>
      <c r="H12" s="3">
        <f t="shared" si="0"/>
        <v>120</v>
      </c>
      <c r="I12" s="4">
        <f t="shared" si="1"/>
        <v>600000</v>
      </c>
    </row>
    <row r="13" spans="1:9">
      <c r="A13" s="3" t="s">
        <v>9</v>
      </c>
      <c r="B13" s="3" t="s">
        <v>10</v>
      </c>
      <c r="C13" s="3" t="s">
        <v>22</v>
      </c>
      <c r="D13" s="3" t="s">
        <v>60</v>
      </c>
      <c r="E13" s="3" t="s">
        <v>33</v>
      </c>
      <c r="F13" s="3">
        <v>15</v>
      </c>
      <c r="G13" s="6" t="s">
        <v>40</v>
      </c>
      <c r="H13" s="3">
        <f t="shared" si="0"/>
        <v>60</v>
      </c>
      <c r="I13" s="4">
        <f t="shared" si="1"/>
        <v>300000</v>
      </c>
    </row>
    <row r="14" spans="1:9">
      <c r="A14" s="3" t="s">
        <v>9</v>
      </c>
      <c r="B14" s="3" t="s">
        <v>10</v>
      </c>
      <c r="C14" s="3" t="s">
        <v>23</v>
      </c>
      <c r="D14" s="3" t="s">
        <v>61</v>
      </c>
      <c r="E14" s="3" t="s">
        <v>33</v>
      </c>
      <c r="F14" s="3">
        <v>10</v>
      </c>
      <c r="G14" s="6" t="s">
        <v>41</v>
      </c>
      <c r="H14" s="3">
        <f t="shared" si="0"/>
        <v>40</v>
      </c>
      <c r="I14" s="4">
        <f t="shared" si="1"/>
        <v>200000</v>
      </c>
    </row>
    <row r="15" spans="1:9">
      <c r="A15" s="3" t="s">
        <v>9</v>
      </c>
      <c r="B15" s="3" t="s">
        <v>10</v>
      </c>
      <c r="C15" s="3" t="s">
        <v>24</v>
      </c>
      <c r="D15" s="3" t="s">
        <v>62</v>
      </c>
      <c r="E15" s="3" t="s">
        <v>33</v>
      </c>
      <c r="F15" s="3">
        <v>10</v>
      </c>
      <c r="G15" s="6" t="s">
        <v>42</v>
      </c>
      <c r="H15" s="3">
        <f t="shared" si="0"/>
        <v>40</v>
      </c>
      <c r="I15" s="4">
        <f t="shared" si="1"/>
        <v>200000</v>
      </c>
    </row>
    <row r="16" spans="1:9">
      <c r="A16" s="3" t="s">
        <v>9</v>
      </c>
      <c r="B16" s="3" t="s">
        <v>10</v>
      </c>
      <c r="C16" s="3" t="s">
        <v>25</v>
      </c>
      <c r="D16" s="3" t="s">
        <v>63</v>
      </c>
      <c r="E16" s="3" t="s">
        <v>33</v>
      </c>
      <c r="F16" s="3">
        <v>20</v>
      </c>
      <c r="G16" s="6" t="s">
        <v>43</v>
      </c>
      <c r="H16" s="3">
        <f t="shared" si="0"/>
        <v>80</v>
      </c>
      <c r="I16" s="4">
        <f t="shared" si="1"/>
        <v>400000</v>
      </c>
    </row>
    <row r="17" spans="1:9">
      <c r="A17" s="3" t="s">
        <v>9</v>
      </c>
      <c r="B17" s="3" t="s">
        <v>10</v>
      </c>
      <c r="C17" s="3" t="s">
        <v>26</v>
      </c>
      <c r="D17" s="3" t="s">
        <v>64</v>
      </c>
      <c r="E17" s="3" t="s">
        <v>33</v>
      </c>
      <c r="F17" s="3">
        <v>25</v>
      </c>
      <c r="G17" s="6" t="s">
        <v>44</v>
      </c>
      <c r="H17" s="3">
        <f t="shared" si="0"/>
        <v>100</v>
      </c>
      <c r="I17" s="4">
        <f t="shared" si="1"/>
        <v>500000</v>
      </c>
    </row>
    <row r="18" spans="1:9">
      <c r="A18" s="3" t="s">
        <v>9</v>
      </c>
      <c r="B18" s="3" t="s">
        <v>10</v>
      </c>
      <c r="C18" s="3" t="s">
        <v>27</v>
      </c>
      <c r="D18" s="3" t="s">
        <v>65</v>
      </c>
      <c r="E18" s="3" t="s">
        <v>33</v>
      </c>
      <c r="F18" s="3">
        <v>10</v>
      </c>
      <c r="G18" s="6" t="s">
        <v>45</v>
      </c>
      <c r="H18" s="3">
        <f t="shared" si="0"/>
        <v>40</v>
      </c>
      <c r="I18" s="4">
        <f t="shared" si="1"/>
        <v>200000</v>
      </c>
    </row>
    <row r="19" spans="1:9">
      <c r="A19" s="3" t="s">
        <v>9</v>
      </c>
      <c r="B19" s="3" t="s">
        <v>10</v>
      </c>
      <c r="C19" s="3" t="s">
        <v>28</v>
      </c>
      <c r="D19" s="3" t="s">
        <v>66</v>
      </c>
      <c r="E19" s="3" t="s">
        <v>33</v>
      </c>
      <c r="F19" s="3">
        <v>25</v>
      </c>
      <c r="G19" s="6" t="s">
        <v>46</v>
      </c>
      <c r="H19" s="3">
        <f t="shared" si="0"/>
        <v>100</v>
      </c>
      <c r="I19" s="4">
        <f t="shared" si="1"/>
        <v>500000</v>
      </c>
    </row>
    <row r="20" spans="1:9">
      <c r="A20" s="3" t="s">
        <v>9</v>
      </c>
      <c r="B20" s="3" t="s">
        <v>10</v>
      </c>
      <c r="C20" s="3" t="s">
        <v>29</v>
      </c>
      <c r="D20" s="3" t="s">
        <v>67</v>
      </c>
      <c r="E20" s="3" t="s">
        <v>33</v>
      </c>
      <c r="F20" s="3">
        <v>10</v>
      </c>
      <c r="G20" s="6" t="s">
        <v>47</v>
      </c>
      <c r="H20" s="3">
        <f t="shared" si="0"/>
        <v>40</v>
      </c>
      <c r="I20" s="4">
        <f t="shared" si="1"/>
        <v>200000</v>
      </c>
    </row>
    <row r="21" spans="1:9">
      <c r="A21" s="3" t="s">
        <v>9</v>
      </c>
      <c r="B21" s="3" t="s">
        <v>10</v>
      </c>
      <c r="C21" s="3" t="s">
        <v>30</v>
      </c>
      <c r="D21" s="3" t="s">
        <v>68</v>
      </c>
      <c r="E21" s="3" t="s">
        <v>33</v>
      </c>
      <c r="F21" s="3">
        <v>10</v>
      </c>
      <c r="G21" s="6" t="s">
        <v>48</v>
      </c>
      <c r="H21" s="3">
        <f t="shared" si="0"/>
        <v>40</v>
      </c>
      <c r="I21" s="4">
        <f t="shared" si="1"/>
        <v>200000</v>
      </c>
    </row>
    <row r="22" spans="1:9">
      <c r="A22" s="3" t="s">
        <v>9</v>
      </c>
      <c r="B22" s="3" t="s">
        <v>10</v>
      </c>
      <c r="C22" s="3" t="s">
        <v>31</v>
      </c>
      <c r="D22" s="3" t="s">
        <v>69</v>
      </c>
      <c r="E22" s="3" t="s">
        <v>33</v>
      </c>
      <c r="F22" s="3">
        <v>30</v>
      </c>
      <c r="G22" s="6">
        <v>43109</v>
      </c>
      <c r="H22" s="3">
        <f t="shared" si="0"/>
        <v>120</v>
      </c>
      <c r="I22" s="4">
        <f t="shared" si="1"/>
        <v>600000</v>
      </c>
    </row>
    <row r="23" spans="1:9">
      <c r="F23" s="1">
        <f>SUM(F2:F22)</f>
        <v>730</v>
      </c>
      <c r="H23" s="1">
        <f>SUM(H2:H22)</f>
        <v>2920</v>
      </c>
      <c r="I23" s="1">
        <f t="shared" si="1"/>
        <v>14600000</v>
      </c>
    </row>
    <row r="24" spans="1:9">
      <c r="I2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2018-07-27T03:48:20Z</dcterms:created>
  <dcterms:modified xsi:type="dcterms:W3CDTF">2018-07-28T09:10:35Z</dcterms:modified>
</cp:coreProperties>
</file>