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8" i="1"/>
  <c r="L3"/>
  <c r="L4"/>
  <c r="L5"/>
  <c r="L6"/>
  <c r="L2"/>
</calcChain>
</file>

<file path=xl/sharedStrings.xml><?xml version="1.0" encoding="utf-8"?>
<sst xmlns="http://schemas.openxmlformats.org/spreadsheetml/2006/main" count="61" uniqueCount="37">
  <si>
    <t>DIST</t>
  </si>
  <si>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</si>
  <si>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</si>
  <si>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</si>
  <si>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</si>
  <si>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</si>
  <si>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</si>
  <si>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</si>
  <si>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</si>
  <si>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</si>
  <si>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KETERANGAN</t>
  </si>
  <si>
    <t>EPM</t>
  </si>
  <si>
    <t>SLO</t>
  </si>
  <si>
    <t>192766</t>
  </si>
  <si>
    <t>PT. ASSALAAM NIAGA UTAMA</t>
  </si>
  <si>
    <t>JL. AHMAD YANI NO.308</t>
  </si>
  <si>
    <t>v</t>
  </si>
  <si>
    <t>end gondola depan</t>
  </si>
  <si>
    <t>OK, SEWA</t>
  </si>
  <si>
    <t>192769</t>
  </si>
  <si>
    <t>CV. LARIS ADI SEJATI</t>
  </si>
  <si>
    <t>JL. A. YANI NO.14 KARTASURA</t>
  </si>
  <si>
    <t>floor display 1x1 meter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</si>
  <si>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</si>
  <si>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</si>
  <si>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</si>
  <si>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</si>
  <si>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</si>
  <si>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202258</t>
  </si>
  <si>
    <t>CV. SUMBER ARTHA</t>
  </si>
  <si>
    <t>JL. BRIGJEND KATAMSO RT.001/002 MOJOSONGO</t>
  </si>
  <si>
    <t>195230</t>
  </si>
  <si>
    <t>TK. LESTARI BARU</t>
  </si>
  <si>
    <t>JL.SUKOWATI 10 GEMOLONG SRAGEN</t>
  </si>
  <si>
    <t>tempat penuh</t>
  </si>
  <si>
    <t>oktober-desember 2018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</si>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</sst>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41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1">
      <alignment vertical="center"/>
    </xf>
    <xf numFmtId="9" fontId="1" fillId="0" borderId="0" xfId="2" applyFont="1" applyAlignment="1">
      <alignment vertical="center"/>
    </xf>
    <xf numFmtId="0" fontId="1" fillId="2" borderId="0" xfId="1" applyFill="1">
      <alignment vertical="center"/>
    </xf>
    <xf numFmtId="9" fontId="1" fillId="2" borderId="0" xfId="2" applyFont="1" applyFill="1" applyAlignment="1">
      <alignment vertical="center"/>
    </xf>
    <xf numFmtId="0" fontId="1" fillId="0" borderId="0" xfId="1" applyAlignment="1">
      <alignment vertical="center" wrapText="1"/>
    </xf>
    <xf numFmtId="41" fontId="1" fillId="0" borderId="0" xfId="4" applyFont="1" applyAlignment="1">
      <alignment vertical="center"/>
    </xf>
    <xf numFmtId="41" fontId="1" fillId="2" borderId="0" xfId="4" applyFont="1" applyFill="1" applyAlignment="1">
      <alignment vertical="center"/>
    </xf>
    <xf numFmtId="41" fontId="1" fillId="0" borderId="0" xfId="1" applyNumberFormat="1">
      <alignment vertical="center"/>
    </xf>
    <xf numFmtId="41" fontId="0" fillId="0" borderId="0" xfId="0" applyNumberFormat="1"/>
    <xf numFmtId="0" fontId="1" fillId="0" borderId="0" xfId="1" applyFill="1">
      <alignment vertical="center"/>
    </xf>
  </cellXfs>
  <cellStyles count="5">
    <cellStyle name="Comma [0]" xfId="4" builtinId="6"/>
    <cellStyle name="Normal" xfId="0" builtinId="0"/>
    <cellStyle name="Normal 11" xfId="3"/>
    <cellStyle name="Normal 2" xfId="1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K9" sqref="K9"/>
    </sheetView>
  </sheetViews>
  <sheetFormatPr defaultRowHeight="15"/>
  <cols>
    <col min="1" max="1" width="6.140625" customWidth="1"/>
    <col min="4" max="4" width="30.5703125" customWidth="1"/>
    <col min="5" max="5" width="26.5703125" customWidth="1"/>
    <col min="6" max="6" width="14.42578125" customWidth="1"/>
    <col min="7" max="7" width="17.140625" customWidth="1"/>
    <col min="8" max="8" width="12.140625" customWidth="1"/>
    <col min="9" max="9" width="13.28515625" customWidth="1"/>
    <col min="11" max="11" width="13.85546875" customWidth="1"/>
    <col min="12" max="12" width="12.140625" customWidth="1"/>
  </cols>
  <sheetData>
    <row r="1" spans="1:12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 t="s">
        <v>10</v>
      </c>
      <c r="L1" s="5" t="s">
        <v>35</v>
      </c>
    </row>
    <row r="2" spans="1:12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>
        <v>273065850</v>
      </c>
      <c r="G2" s="1" t="s">
        <v>16</v>
      </c>
      <c r="H2" s="6">
        <v>3300000</v>
      </c>
      <c r="I2" s="1" t="s">
        <v>17</v>
      </c>
      <c r="J2" s="2">
        <v>1.2084997080374568E-2</v>
      </c>
      <c r="K2" s="1" t="s">
        <v>18</v>
      </c>
      <c r="L2" s="8">
        <f>H2*3</f>
        <v>9900000</v>
      </c>
    </row>
    <row r="3" spans="1:12">
      <c r="A3" s="1" t="s">
        <v>11</v>
      </c>
      <c r="B3" s="1" t="s">
        <v>12</v>
      </c>
      <c r="C3" s="1" t="s">
        <v>19</v>
      </c>
      <c r="D3" s="1" t="s">
        <v>20</v>
      </c>
      <c r="E3" s="1" t="s">
        <v>21</v>
      </c>
      <c r="F3" s="1">
        <v>50407680</v>
      </c>
      <c r="G3" s="1" t="s">
        <v>16</v>
      </c>
      <c r="H3" s="6">
        <v>2200000</v>
      </c>
      <c r="I3" s="1" t="s">
        <v>22</v>
      </c>
      <c r="J3" s="2">
        <v>4.3644143114699982E-2</v>
      </c>
      <c r="K3" s="1" t="s">
        <v>18</v>
      </c>
      <c r="L3" s="8">
        <f t="shared" ref="L3:L6" si="0">H3*3</f>
        <v>6600000</v>
      </c>
    </row>
    <row r="4" spans="1:12">
      <c r="A4" s="1" t="s">
        <v>11</v>
      </c>
      <c r="B4" s="1" t="s">
        <v>12</v>
      </c>
      <c r="C4" s="1" t="s">
        <v>23</v>
      </c>
      <c r="D4" s="1" t="s">
        <v>24</v>
      </c>
      <c r="E4" s="1" t="s">
        <v>25</v>
      </c>
      <c r="F4" s="1">
        <v>72105400</v>
      </c>
      <c r="G4" s="1" t="s">
        <v>16</v>
      </c>
      <c r="H4" s="6">
        <v>1300000</v>
      </c>
      <c r="I4" s="1" t="s">
        <v>22</v>
      </c>
      <c r="J4" s="2">
        <v>1.8029162864362448E-2</v>
      </c>
      <c r="K4" s="1" t="s">
        <v>18</v>
      </c>
      <c r="L4" s="8">
        <f t="shared" si="0"/>
        <v>3900000</v>
      </c>
    </row>
    <row r="5" spans="1:12">
      <c r="A5" s="1" t="s">
        <v>11</v>
      </c>
      <c r="B5" s="1" t="s">
        <v>12</v>
      </c>
      <c r="C5" s="1"/>
      <c r="D5" s="1" t="s">
        <v>26</v>
      </c>
      <c r="E5" s="1" t="s">
        <v>27</v>
      </c>
      <c r="F5" s="1">
        <v>71383140</v>
      </c>
      <c r="G5" s="1" t="s">
        <v>16</v>
      </c>
      <c r="H5" s="6">
        <v>1100000</v>
      </c>
      <c r="I5" s="1" t="s">
        <v>22</v>
      </c>
      <c r="J5" s="2">
        <v>1.5409801249987042E-2</v>
      </c>
      <c r="K5" s="1" t="s">
        <v>18</v>
      </c>
      <c r="L5" s="8">
        <f t="shared" si="0"/>
        <v>3300000</v>
      </c>
    </row>
    <row r="6" spans="1:12">
      <c r="A6" s="1" t="s">
        <v>11</v>
      </c>
      <c r="B6" s="1" t="s">
        <v>12</v>
      </c>
      <c r="C6" s="1" t="s">
        <v>28</v>
      </c>
      <c r="D6" s="1" t="s">
        <v>29</v>
      </c>
      <c r="E6" s="1" t="s">
        <v>30</v>
      </c>
      <c r="F6" s="1">
        <v>39305080</v>
      </c>
      <c r="G6" s="1" t="s">
        <v>16</v>
      </c>
      <c r="H6" s="6">
        <v>750000</v>
      </c>
      <c r="I6" s="1" t="s">
        <v>22</v>
      </c>
      <c r="J6" s="2">
        <v>1.9081502950763617E-2</v>
      </c>
      <c r="K6" s="1" t="s">
        <v>18</v>
      </c>
      <c r="L6" s="8">
        <f t="shared" si="0"/>
        <v>2250000</v>
      </c>
    </row>
    <row r="7" spans="1:12">
      <c r="A7" s="3" t="s">
        <v>11</v>
      </c>
      <c r="B7" s="3" t="s">
        <v>12</v>
      </c>
      <c r="C7" s="3" t="s">
        <v>31</v>
      </c>
      <c r="D7" s="3" t="s">
        <v>32</v>
      </c>
      <c r="E7" s="3" t="s">
        <v>33</v>
      </c>
      <c r="F7" s="3">
        <v>14549820</v>
      </c>
      <c r="G7" s="3" t="s">
        <v>16</v>
      </c>
      <c r="H7" s="7">
        <v>700000</v>
      </c>
      <c r="I7" s="3" t="s">
        <v>22</v>
      </c>
      <c r="J7" s="4">
        <v>4.8110560817934515E-2</v>
      </c>
      <c r="K7" s="3" t="s">
        <v>18</v>
      </c>
      <c r="L7" s="3" t="s">
        <v>34</v>
      </c>
    </row>
    <row r="8" spans="1:12">
      <c r="K8" s="10" t="s">
        <v>36</v>
      </c>
      <c r="L8" s="9">
        <f>SUM(L2:L7)</f>
        <v>25950000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2018-09-25T17:20:25Z</dcterms:created>
  <dcterms:modified xsi:type="dcterms:W3CDTF">2018-09-25T17:27:22Z</dcterms:modified>
</cp:coreProperties>
</file>