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toples bekasi" sheetId="1" r:id="rId1"/>
    <sheet name="toples jaktim" sheetId="2" r:id="rId2"/>
  </sheets>
  <calcPr calcId="144525"/>
</workbook>
</file>

<file path=xl/calcChain.xml><?xml version="1.0" encoding="utf-8"?>
<calcChain xmlns="http://schemas.openxmlformats.org/spreadsheetml/2006/main">
  <c r="I38" i="2" l="1"/>
  <c r="H38" i="2"/>
  <c r="G38" i="2"/>
  <c r="I39" i="1"/>
  <c r="H39" i="1"/>
  <c r="G39" i="1"/>
  <c r="H36" i="2" l="1"/>
  <c r="H37" i="1"/>
  <c r="G36" i="2" l="1"/>
  <c r="G37" i="1" l="1"/>
</calcChain>
</file>

<file path=xl/sharedStrings.xml><?xml version="1.0" encoding="utf-8"?>
<sst xmlns="http://schemas.openxmlformats.org/spreadsheetml/2006/main" count="290" uniqueCount="146">
  <si>
    <t>CAB</t>
  </si>
  <si>
    <t>NAMA PASAR</t>
  </si>
  <si>
    <t>ALAMAT</t>
  </si>
  <si>
    <t>KLAS PSR</t>
  </si>
  <si>
    <t>BEKASI</t>
  </si>
  <si>
    <t>PS BABELAN</t>
  </si>
  <si>
    <t>JL RAYA BABELAN</t>
  </si>
  <si>
    <t>B</t>
  </si>
  <si>
    <t>PS WISMA ASRI</t>
  </si>
  <si>
    <t>PERUM WISMA ASRI</t>
  </si>
  <si>
    <t>C</t>
  </si>
  <si>
    <t>PS SETU</t>
  </si>
  <si>
    <t>JL RAYA SETU</t>
  </si>
  <si>
    <t>PS SERANG SETU</t>
  </si>
  <si>
    <t>JL MT HARYONO</t>
  </si>
  <si>
    <t>PS SUMBER ARTHA</t>
  </si>
  <si>
    <t>JL KALI MALANG</t>
  </si>
  <si>
    <t>PS RAWA KALONG</t>
  </si>
  <si>
    <t>JL RAYA RAWA KALONG</t>
  </si>
  <si>
    <t>PS VILLA NUSA INDAH</t>
  </si>
  <si>
    <t>JL RAYA VILLA NUSA INDAH</t>
  </si>
  <si>
    <t>PS KRANGGAN</t>
  </si>
  <si>
    <t>JL RAYA KRANGGAN</t>
  </si>
  <si>
    <t>PS PAMILI MART</t>
  </si>
  <si>
    <t>HARAPAN INDAH</t>
  </si>
  <si>
    <t>PS PEJUANG</t>
  </si>
  <si>
    <t>PS PONDOK GEDE</t>
  </si>
  <si>
    <t>JL RAYA PONDOK GEDE</t>
  </si>
  <si>
    <t>PS KECAPI</t>
  </si>
  <si>
    <t>JL RAYA KECAPI</t>
  </si>
  <si>
    <t>PS TAMBUN</t>
  </si>
  <si>
    <t>JL RAYA TAMBUN SELATAN</t>
  </si>
  <si>
    <t>PS MANGUN JAYA</t>
  </si>
  <si>
    <t>JL RAYA TRIDAYA</t>
  </si>
  <si>
    <t>PS BANDAR GEBANG</t>
  </si>
  <si>
    <t>JL RAYA BANDAR GEBANG</t>
  </si>
  <si>
    <t>PS RAWA LUMBU</t>
  </si>
  <si>
    <t>JL RAWA LUMBU</t>
  </si>
  <si>
    <t>PS TARUMA JAYA</t>
  </si>
  <si>
    <t>JL RAYA MARUNDA</t>
  </si>
  <si>
    <t>PS HARAPAN JAYA</t>
  </si>
  <si>
    <t>JL HARAPAN JAYA</t>
  </si>
  <si>
    <t>PS BARU BEKASI</t>
  </si>
  <si>
    <t>JL MUHAMMAD YAMIN</t>
  </si>
  <si>
    <t>A</t>
  </si>
  <si>
    <t>PS KRANJI</t>
  </si>
  <si>
    <t>JL PEMUDA</t>
  </si>
  <si>
    <t>PS BINTARA</t>
  </si>
  <si>
    <t>JL RAYA BINTARA</t>
  </si>
  <si>
    <t>PS JATI ASIH</t>
  </si>
  <si>
    <t>JL RAYA JATIASIH</t>
  </si>
  <si>
    <t>PS JAMBLANG</t>
  </si>
  <si>
    <t>JL SADEWA</t>
  </si>
  <si>
    <t>PS PULO GALAKSI</t>
  </si>
  <si>
    <t>PS RAWA BEBEK</t>
  </si>
  <si>
    <t>JL RAYA RAWA BEBEK</t>
  </si>
  <si>
    <t>PS KOLONG KRANJI</t>
  </si>
  <si>
    <t>JL KALI BARU</t>
  </si>
  <si>
    <t>PS JOHAR / JATI WARNA</t>
  </si>
  <si>
    <t>PS TANAH MERAH RAWA LUMBU</t>
  </si>
  <si>
    <t>PANGKALAN SEMBILAN</t>
  </si>
  <si>
    <t>PS TANAH MERAH MUTIARA GADING</t>
  </si>
  <si>
    <t>MUTIARA GADING TIMUR</t>
  </si>
  <si>
    <t xml:space="preserve">PS ABDUL MALIK </t>
  </si>
  <si>
    <t>JL RAYA CIBITUNG</t>
  </si>
  <si>
    <t>PS PAMOR</t>
  </si>
  <si>
    <t xml:space="preserve">PS FAJAR </t>
  </si>
  <si>
    <t>JATI BENING</t>
  </si>
  <si>
    <t>PS BERSIH</t>
  </si>
  <si>
    <t>JAKTIM</t>
  </si>
  <si>
    <t>PS DEPROK</t>
  </si>
  <si>
    <t>JL CIPINANG MUARA 4</t>
  </si>
  <si>
    <t>PS PONDOK BAMBU</t>
  </si>
  <si>
    <t>JL KEJAKSAAN</t>
  </si>
  <si>
    <t>PS RAWA MANGUN</t>
  </si>
  <si>
    <t>JL PENGAMBIRAN</t>
  </si>
  <si>
    <t>PS KAMPUNG AMBON</t>
  </si>
  <si>
    <t>JL PONDASI</t>
  </si>
  <si>
    <t>PS UNJUNG MENTENG</t>
  </si>
  <si>
    <t>JL PLN</t>
  </si>
  <si>
    <t>PS CAKUNG</t>
  </si>
  <si>
    <t>JL BEKASI TIMUR RAYA</t>
  </si>
  <si>
    <t>PS JANGKRIK</t>
  </si>
  <si>
    <t>JL PISANGAN BARU UTARA</t>
  </si>
  <si>
    <t>PS ENJO</t>
  </si>
  <si>
    <t xml:space="preserve">JL PISANGAN LAMA </t>
  </si>
  <si>
    <t>PS JAMBUL</t>
  </si>
  <si>
    <t>JL SMA 14</t>
  </si>
  <si>
    <t>PS CAWANG</t>
  </si>
  <si>
    <t>JL CAWANG BARU TENGAH</t>
  </si>
  <si>
    <t>PS PERUMNAS KLENDER</t>
  </si>
  <si>
    <t>JL TERATAI PUTIH 2</t>
  </si>
  <si>
    <t>PS MUNJUL</t>
  </si>
  <si>
    <t>JL NASIONAL 2</t>
  </si>
  <si>
    <t>PS CIBUBUR</t>
  </si>
  <si>
    <t>JL RAYA LAPANGAN TEMBAK</t>
  </si>
  <si>
    <t>PS CIRACAS</t>
  </si>
  <si>
    <t>JL RAYA CIRACAS</t>
  </si>
  <si>
    <t>PS CIJANTUNG</t>
  </si>
  <si>
    <t>JL KACA PIRING</t>
  </si>
  <si>
    <t>PS CIPLAK</t>
  </si>
  <si>
    <t>JL PANCA WARGA</t>
  </si>
  <si>
    <t>PS PERUMPUNG</t>
  </si>
  <si>
    <t>JL DI PANJAITAN</t>
  </si>
  <si>
    <t>PS KRAMAT JATI</t>
  </si>
  <si>
    <t>JL RS POLRI</t>
  </si>
  <si>
    <t>PS PALMERIAM</t>
  </si>
  <si>
    <t>JL PALMERIAM UTARA</t>
  </si>
  <si>
    <t>PS YASO</t>
  </si>
  <si>
    <t>JL MASJID ALMUNIR</t>
  </si>
  <si>
    <t>PS EMBRIO</t>
  </si>
  <si>
    <t>JL HJ ALI ANWAR</t>
  </si>
  <si>
    <t>PS KLENDER LELE</t>
  </si>
  <si>
    <t>JL LELE</t>
  </si>
  <si>
    <t xml:space="preserve">PS PULO GADUNG </t>
  </si>
  <si>
    <t>JL RAYA BEKASI</t>
  </si>
  <si>
    <t>PS PENGGILINGAN</t>
  </si>
  <si>
    <t>JL RAYA PENGGILINGAN</t>
  </si>
  <si>
    <t>PS PULO JAHE</t>
  </si>
  <si>
    <t>JL PULO JAHE</t>
  </si>
  <si>
    <t>PS BULAK KLENDER</t>
  </si>
  <si>
    <t>JL BULAK</t>
  </si>
  <si>
    <t>PS PALAD</t>
  </si>
  <si>
    <t>JL PALAD</t>
  </si>
  <si>
    <t>JL RAYA BOGOR</t>
  </si>
  <si>
    <t>PS INDUK KECIL</t>
  </si>
  <si>
    <t>PS GARDU</t>
  </si>
  <si>
    <t>JL GARDU</t>
  </si>
  <si>
    <t>PS CIPINANG MUARA</t>
  </si>
  <si>
    <t>PERUM CIPINANG ELOK</t>
  </si>
  <si>
    <t>PS KEBON NANAS</t>
  </si>
  <si>
    <t>JL OTISTA</t>
  </si>
  <si>
    <t>PS PRAMUKA ( PS BURUNG )</t>
  </si>
  <si>
    <t>JL RAYA PRAMUKA</t>
  </si>
  <si>
    <t>DATA PASAR PEMBAGIAN TOPLES DEPO BEKASI</t>
  </si>
  <si>
    <t>JUMLAH TOKO</t>
  </si>
  <si>
    <t>DATA PASAR PEMBAGIAN TOPLES DEPO JAKARTA TIMUR</t>
  </si>
  <si>
    <t>TOTAL TOKO</t>
  </si>
  <si>
    <t>TOTAL</t>
  </si>
  <si>
    <t>NO</t>
  </si>
  <si>
    <t>TGL BAGI</t>
  </si>
  <si>
    <t>JUMAH LAPAK SAYUR</t>
  </si>
  <si>
    <t>JUMLAH LAPAK SAYUR</t>
  </si>
  <si>
    <t xml:space="preserve">HARGA TOPLES </t>
  </si>
  <si>
    <t>TOPLES 10 LT</t>
  </si>
  <si>
    <t>TOPLES 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</si>
</sst>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2" borderId="5" xfId="0" applyFill="1" applyBorder="1"/>
    <xf numFmtId="0" fontId="0" fillId="0" borderId="5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/>
    <xf numFmtId="14" fontId="0" fillId="0" borderId="5" xfId="0" applyNumberFormat="1" applyBorder="1"/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165" fontId="0" fillId="0" borderId="1" xfId="1" applyNumberFormat="1" applyFont="1" applyBorder="1" applyAlignment="1">
      <alignment horizontal="center"/>
    </xf>
    <xf numFmtId="165" fontId="0" fillId="0" borderId="8" xfId="1" applyNumberFormat="1" applyFont="1" applyFill="1" applyBorder="1"/>
    <xf numFmtId="165" fontId="0" fillId="0" borderId="8" xfId="0" applyNumberFormat="1" applyBorder="1"/>
    <xf numFmtId="165" fontId="2" fillId="0" borderId="17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8" xfId="1" applyNumberFormat="1" applyFont="1" applyBorder="1"/>
    <xf numFmtId="165" fontId="2" fillId="0" borderId="17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J10" sqref="J10"/>
    </sheetView>
  </sheetViews>
  <sheetFormatPr defaultRowHeight="15" x14ac:dyDescent="0.25"/>
  <cols>
    <col min="1" max="1" width="5.7109375" customWidth="1"/>
    <col min="2" max="2" width="11.140625" customWidth="1"/>
    <col min="4" max="4" width="22.28515625" style="4" customWidth="1"/>
    <col min="5" max="5" width="28.42578125" customWidth="1"/>
    <col min="6" max="6" width="16.140625" style="6" customWidth="1"/>
    <col min="7" max="7" width="14" style="6" customWidth="1"/>
    <col min="8" max="8" width="20.42578125" customWidth="1"/>
    <col min="9" max="9" width="19.42578125" customWidth="1"/>
  </cols>
  <sheetData>
    <row r="1" spans="1:8" ht="21.75" thickBot="1" x14ac:dyDescent="0.4">
      <c r="D1" s="5" t="s">
        <v>134</v>
      </c>
    </row>
    <row r="2" spans="1:8" ht="15.75" thickBot="1" x14ac:dyDescent="0.3">
      <c r="G2" s="44" t="s">
        <v>144</v>
      </c>
      <c r="H2" s="45" t="s">
        <v>145</v>
      </c>
    </row>
    <row r="3" spans="1:8" ht="15.75" thickBot="1" x14ac:dyDescent="0.3">
      <c r="A3" s="14" t="s">
        <v>139</v>
      </c>
      <c r="B3" s="15" t="s">
        <v>140</v>
      </c>
      <c r="C3" s="16" t="s">
        <v>0</v>
      </c>
      <c r="D3" s="17" t="s">
        <v>1</v>
      </c>
      <c r="E3" s="16" t="s">
        <v>2</v>
      </c>
      <c r="F3" s="18" t="s">
        <v>3</v>
      </c>
      <c r="G3" s="24" t="s">
        <v>135</v>
      </c>
      <c r="H3" s="31" t="s">
        <v>142</v>
      </c>
    </row>
    <row r="4" spans="1:8" x14ac:dyDescent="0.25">
      <c r="A4" s="11">
        <v>1</v>
      </c>
      <c r="B4" s="32">
        <v>43416</v>
      </c>
      <c r="C4" s="11" t="s">
        <v>4</v>
      </c>
      <c r="D4" s="12" t="s">
        <v>5</v>
      </c>
      <c r="E4" s="11" t="s">
        <v>6</v>
      </c>
      <c r="F4" s="13" t="s">
        <v>7</v>
      </c>
      <c r="G4" s="22">
        <v>36</v>
      </c>
      <c r="H4" s="11">
        <v>5</v>
      </c>
    </row>
    <row r="5" spans="1:8" x14ac:dyDescent="0.25">
      <c r="A5" s="1">
        <v>2</v>
      </c>
      <c r="B5" s="32">
        <v>43416</v>
      </c>
      <c r="C5" s="1" t="s">
        <v>4</v>
      </c>
      <c r="D5" s="3" t="s">
        <v>8</v>
      </c>
      <c r="E5" s="1" t="s">
        <v>9</v>
      </c>
      <c r="F5" s="7" t="s">
        <v>10</v>
      </c>
      <c r="G5" s="23">
        <v>16</v>
      </c>
      <c r="H5" s="1">
        <v>3</v>
      </c>
    </row>
    <row r="6" spans="1:8" x14ac:dyDescent="0.25">
      <c r="A6" s="1">
        <v>3</v>
      </c>
      <c r="B6" s="32">
        <v>43417</v>
      </c>
      <c r="C6" s="1" t="s">
        <v>4</v>
      </c>
      <c r="D6" s="3" t="s">
        <v>11</v>
      </c>
      <c r="E6" s="1" t="s">
        <v>12</v>
      </c>
      <c r="F6" s="7" t="s">
        <v>7</v>
      </c>
      <c r="G6" s="23">
        <v>46</v>
      </c>
      <c r="H6" s="1"/>
    </row>
    <row r="7" spans="1:8" x14ac:dyDescent="0.25">
      <c r="A7" s="1">
        <v>4</v>
      </c>
      <c r="B7" s="32">
        <v>43417</v>
      </c>
      <c r="C7" s="1" t="s">
        <v>4</v>
      </c>
      <c r="D7" s="3" t="s">
        <v>13</v>
      </c>
      <c r="E7" s="1" t="s">
        <v>14</v>
      </c>
      <c r="F7" s="7" t="s">
        <v>10</v>
      </c>
      <c r="G7" s="23">
        <v>5</v>
      </c>
      <c r="H7" s="1"/>
    </row>
    <row r="8" spans="1:8" x14ac:dyDescent="0.25">
      <c r="A8" s="1">
        <v>5</v>
      </c>
      <c r="B8" s="32">
        <v>43418</v>
      </c>
      <c r="C8" s="1" t="s">
        <v>4</v>
      </c>
      <c r="D8" s="3" t="s">
        <v>15</v>
      </c>
      <c r="E8" s="1" t="s">
        <v>16</v>
      </c>
      <c r="F8" s="7" t="s">
        <v>10</v>
      </c>
      <c r="G8" s="23">
        <v>26</v>
      </c>
      <c r="H8" s="1"/>
    </row>
    <row r="9" spans="1:8" x14ac:dyDescent="0.25">
      <c r="A9" s="1">
        <v>6</v>
      </c>
      <c r="B9" s="32">
        <v>43418</v>
      </c>
      <c r="C9" s="1" t="s">
        <v>4</v>
      </c>
      <c r="D9" s="3" t="s">
        <v>17</v>
      </c>
      <c r="E9" s="1" t="s">
        <v>18</v>
      </c>
      <c r="F9" s="7" t="s">
        <v>7</v>
      </c>
      <c r="G9" s="23">
        <v>42</v>
      </c>
      <c r="H9" s="1"/>
    </row>
    <row r="10" spans="1:8" x14ac:dyDescent="0.25">
      <c r="A10" s="1">
        <v>7</v>
      </c>
      <c r="B10" s="32">
        <v>43419</v>
      </c>
      <c r="C10" s="1" t="s">
        <v>4</v>
      </c>
      <c r="D10" s="3" t="s">
        <v>19</v>
      </c>
      <c r="E10" s="1" t="s">
        <v>20</v>
      </c>
      <c r="F10" s="7" t="s">
        <v>10</v>
      </c>
      <c r="G10" s="23">
        <v>16</v>
      </c>
      <c r="H10" s="1"/>
    </row>
    <row r="11" spans="1:8" x14ac:dyDescent="0.25">
      <c r="A11" s="1">
        <v>8</v>
      </c>
      <c r="B11" s="32">
        <v>43419</v>
      </c>
      <c r="C11" s="1" t="s">
        <v>4</v>
      </c>
      <c r="D11" s="3" t="s">
        <v>21</v>
      </c>
      <c r="E11" s="1" t="s">
        <v>22</v>
      </c>
      <c r="F11" s="7" t="s">
        <v>7</v>
      </c>
      <c r="G11" s="23">
        <v>38</v>
      </c>
      <c r="H11" s="1">
        <v>6</v>
      </c>
    </row>
    <row r="12" spans="1:8" x14ac:dyDescent="0.25">
      <c r="A12" s="1">
        <v>9</v>
      </c>
      <c r="B12" s="32">
        <v>43420</v>
      </c>
      <c r="C12" s="1" t="s">
        <v>4</v>
      </c>
      <c r="D12" s="3" t="s">
        <v>23</v>
      </c>
      <c r="E12" s="1" t="s">
        <v>24</v>
      </c>
      <c r="F12" s="7" t="s">
        <v>7</v>
      </c>
      <c r="G12" s="23">
        <v>27</v>
      </c>
      <c r="H12" s="1">
        <v>4</v>
      </c>
    </row>
    <row r="13" spans="1:8" x14ac:dyDescent="0.25">
      <c r="A13" s="1">
        <v>10</v>
      </c>
      <c r="B13" s="32">
        <v>43420</v>
      </c>
      <c r="C13" s="1" t="s">
        <v>4</v>
      </c>
      <c r="D13" s="3" t="s">
        <v>25</v>
      </c>
      <c r="E13" s="1" t="s">
        <v>24</v>
      </c>
      <c r="F13" s="7" t="s">
        <v>7</v>
      </c>
      <c r="G13" s="23">
        <v>29</v>
      </c>
      <c r="H13" s="1"/>
    </row>
    <row r="14" spans="1:8" x14ac:dyDescent="0.25">
      <c r="A14" s="1">
        <v>11</v>
      </c>
      <c r="B14" s="32">
        <v>43421</v>
      </c>
      <c r="C14" s="1" t="s">
        <v>4</v>
      </c>
      <c r="D14" s="3" t="s">
        <v>26</v>
      </c>
      <c r="E14" s="1" t="s">
        <v>27</v>
      </c>
      <c r="F14" s="7" t="s">
        <v>7</v>
      </c>
      <c r="G14" s="23">
        <v>35</v>
      </c>
      <c r="H14" s="1">
        <v>10</v>
      </c>
    </row>
    <row r="15" spans="1:8" x14ac:dyDescent="0.25">
      <c r="A15" s="1">
        <v>12</v>
      </c>
      <c r="B15" s="32">
        <v>43421</v>
      </c>
      <c r="C15" s="1" t="s">
        <v>4</v>
      </c>
      <c r="D15" s="3" t="s">
        <v>28</v>
      </c>
      <c r="E15" s="1" t="s">
        <v>29</v>
      </c>
      <c r="F15" s="7" t="s">
        <v>10</v>
      </c>
      <c r="G15" s="23">
        <v>22</v>
      </c>
      <c r="H15" s="1">
        <v>4</v>
      </c>
    </row>
    <row r="16" spans="1:8" x14ac:dyDescent="0.25">
      <c r="A16" s="1">
        <v>13</v>
      </c>
      <c r="B16" s="32">
        <v>43423</v>
      </c>
      <c r="C16" s="1" t="s">
        <v>4</v>
      </c>
      <c r="D16" s="3" t="s">
        <v>30</v>
      </c>
      <c r="E16" s="1" t="s">
        <v>31</v>
      </c>
      <c r="F16" s="7" t="s">
        <v>7</v>
      </c>
      <c r="G16" s="23">
        <v>40</v>
      </c>
      <c r="H16" s="1">
        <v>15</v>
      </c>
    </row>
    <row r="17" spans="1:8" x14ac:dyDescent="0.25">
      <c r="A17" s="1">
        <v>14</v>
      </c>
      <c r="B17" s="32">
        <v>43423</v>
      </c>
      <c r="C17" s="1" t="s">
        <v>4</v>
      </c>
      <c r="D17" s="3" t="s">
        <v>32</v>
      </c>
      <c r="E17" s="1" t="s">
        <v>33</v>
      </c>
      <c r="F17" s="7" t="s">
        <v>10</v>
      </c>
      <c r="G17" s="23">
        <v>18</v>
      </c>
      <c r="H17" s="1">
        <v>6</v>
      </c>
    </row>
    <row r="18" spans="1:8" x14ac:dyDescent="0.25">
      <c r="A18" s="1">
        <v>15</v>
      </c>
      <c r="B18" s="32">
        <v>43424</v>
      </c>
      <c r="C18" s="1" t="s">
        <v>4</v>
      </c>
      <c r="D18" s="3" t="s">
        <v>34</v>
      </c>
      <c r="E18" s="1" t="s">
        <v>35</v>
      </c>
      <c r="F18" s="7" t="s">
        <v>7</v>
      </c>
      <c r="G18" s="23">
        <v>47</v>
      </c>
      <c r="H18" s="1">
        <v>15</v>
      </c>
    </row>
    <row r="19" spans="1:8" x14ac:dyDescent="0.25">
      <c r="A19" s="1">
        <v>16</v>
      </c>
      <c r="B19" s="32">
        <v>43424</v>
      </c>
      <c r="C19" s="1" t="s">
        <v>4</v>
      </c>
      <c r="D19" s="3" t="s">
        <v>36</v>
      </c>
      <c r="E19" s="1" t="s">
        <v>37</v>
      </c>
      <c r="F19" s="7" t="s">
        <v>7</v>
      </c>
      <c r="G19" s="23">
        <v>29</v>
      </c>
      <c r="H19" s="1">
        <v>10</v>
      </c>
    </row>
    <row r="20" spans="1:8" x14ac:dyDescent="0.25">
      <c r="A20" s="1">
        <v>17</v>
      </c>
      <c r="B20" s="32">
        <v>43425</v>
      </c>
      <c r="C20" s="1" t="s">
        <v>4</v>
      </c>
      <c r="D20" s="3" t="s">
        <v>38</v>
      </c>
      <c r="E20" s="1" t="s">
        <v>39</v>
      </c>
      <c r="F20" s="7" t="s">
        <v>7</v>
      </c>
      <c r="G20" s="23">
        <v>35</v>
      </c>
      <c r="H20" s="1">
        <v>5</v>
      </c>
    </row>
    <row r="21" spans="1:8" x14ac:dyDescent="0.25">
      <c r="A21" s="1">
        <v>18</v>
      </c>
      <c r="B21" s="32">
        <v>43425</v>
      </c>
      <c r="C21" s="1" t="s">
        <v>4</v>
      </c>
      <c r="D21" s="3" t="s">
        <v>40</v>
      </c>
      <c r="E21" s="1" t="s">
        <v>41</v>
      </c>
      <c r="F21" s="7" t="s">
        <v>7</v>
      </c>
      <c r="G21" s="23">
        <v>34</v>
      </c>
      <c r="H21" s="1"/>
    </row>
    <row r="22" spans="1:8" x14ac:dyDescent="0.25">
      <c r="A22" s="1">
        <v>19</v>
      </c>
      <c r="B22" s="32">
        <v>43426</v>
      </c>
      <c r="C22" s="1" t="s">
        <v>4</v>
      </c>
      <c r="D22" s="3" t="s">
        <v>42</v>
      </c>
      <c r="E22" s="1" t="s">
        <v>43</v>
      </c>
      <c r="F22" s="7" t="s">
        <v>44</v>
      </c>
      <c r="G22" s="23">
        <v>77</v>
      </c>
      <c r="H22" s="1">
        <v>15</v>
      </c>
    </row>
    <row r="23" spans="1:8" x14ac:dyDescent="0.25">
      <c r="A23" s="1">
        <v>20</v>
      </c>
      <c r="B23" s="32">
        <v>43427</v>
      </c>
      <c r="C23" s="1" t="s">
        <v>4</v>
      </c>
      <c r="D23" s="3" t="s">
        <v>45</v>
      </c>
      <c r="E23" s="1" t="s">
        <v>46</v>
      </c>
      <c r="F23" s="7" t="s">
        <v>7</v>
      </c>
      <c r="G23" s="23">
        <v>45</v>
      </c>
      <c r="H23" s="1">
        <v>5</v>
      </c>
    </row>
    <row r="24" spans="1:8" x14ac:dyDescent="0.25">
      <c r="A24" s="1">
        <v>21</v>
      </c>
      <c r="B24" s="32">
        <v>43427</v>
      </c>
      <c r="C24" s="1" t="s">
        <v>4</v>
      </c>
      <c r="D24" s="3" t="s">
        <v>47</v>
      </c>
      <c r="E24" s="1" t="s">
        <v>48</v>
      </c>
      <c r="F24" s="7" t="s">
        <v>7</v>
      </c>
      <c r="G24" s="23">
        <v>37</v>
      </c>
      <c r="H24" s="1">
        <v>5</v>
      </c>
    </row>
    <row r="25" spans="1:8" x14ac:dyDescent="0.25">
      <c r="A25" s="1">
        <v>22</v>
      </c>
      <c r="B25" s="32">
        <v>43428</v>
      </c>
      <c r="C25" s="1" t="s">
        <v>4</v>
      </c>
      <c r="D25" s="3" t="s">
        <v>49</v>
      </c>
      <c r="E25" s="1" t="s">
        <v>50</v>
      </c>
      <c r="F25" s="7" t="s">
        <v>7</v>
      </c>
      <c r="G25" s="23">
        <v>27</v>
      </c>
      <c r="H25" s="1">
        <v>7</v>
      </c>
    </row>
    <row r="26" spans="1:8" x14ac:dyDescent="0.25">
      <c r="A26" s="1">
        <v>23</v>
      </c>
      <c r="B26" s="32">
        <v>43428</v>
      </c>
      <c r="C26" s="1" t="s">
        <v>4</v>
      </c>
      <c r="D26" s="3" t="s">
        <v>51</v>
      </c>
      <c r="E26" s="1" t="s">
        <v>52</v>
      </c>
      <c r="F26" s="7" t="s">
        <v>10</v>
      </c>
      <c r="G26" s="23">
        <v>14</v>
      </c>
      <c r="H26" s="1">
        <v>4</v>
      </c>
    </row>
    <row r="27" spans="1:8" x14ac:dyDescent="0.25">
      <c r="A27" s="1">
        <v>24</v>
      </c>
      <c r="B27" s="32">
        <v>43428</v>
      </c>
      <c r="C27" s="1" t="s">
        <v>4</v>
      </c>
      <c r="D27" s="3" t="s">
        <v>53</v>
      </c>
      <c r="E27" s="1" t="s">
        <v>52</v>
      </c>
      <c r="F27" s="7" t="s">
        <v>10</v>
      </c>
      <c r="G27" s="23">
        <v>10</v>
      </c>
      <c r="H27" s="1">
        <v>3</v>
      </c>
    </row>
    <row r="28" spans="1:8" x14ac:dyDescent="0.25">
      <c r="A28" s="1">
        <v>25</v>
      </c>
      <c r="B28" s="32">
        <v>43427</v>
      </c>
      <c r="C28" s="1" t="s">
        <v>4</v>
      </c>
      <c r="D28" s="3" t="s">
        <v>54</v>
      </c>
      <c r="E28" s="1" t="s">
        <v>55</v>
      </c>
      <c r="F28" s="7" t="s">
        <v>10</v>
      </c>
      <c r="G28" s="23">
        <v>15</v>
      </c>
      <c r="H28" s="1">
        <v>3</v>
      </c>
    </row>
    <row r="29" spans="1:8" x14ac:dyDescent="0.25">
      <c r="A29" s="1">
        <v>26</v>
      </c>
      <c r="B29" s="32">
        <v>43427</v>
      </c>
      <c r="C29" s="1" t="s">
        <v>4</v>
      </c>
      <c r="D29" s="3" t="s">
        <v>56</v>
      </c>
      <c r="E29" s="1" t="s">
        <v>57</v>
      </c>
      <c r="F29" s="7" t="s">
        <v>10</v>
      </c>
      <c r="G29" s="23">
        <v>7</v>
      </c>
      <c r="H29" s="1">
        <v>13</v>
      </c>
    </row>
    <row r="30" spans="1:8" x14ac:dyDescent="0.25">
      <c r="A30" s="1">
        <v>27</v>
      </c>
      <c r="B30" s="32">
        <v>43419</v>
      </c>
      <c r="C30" s="1" t="s">
        <v>4</v>
      </c>
      <c r="D30" s="3" t="s">
        <v>58</v>
      </c>
      <c r="E30" s="1" t="s">
        <v>29</v>
      </c>
      <c r="F30" s="7" t="s">
        <v>10</v>
      </c>
      <c r="G30" s="23">
        <v>10</v>
      </c>
      <c r="H30" s="1">
        <v>5</v>
      </c>
    </row>
    <row r="31" spans="1:8" x14ac:dyDescent="0.25">
      <c r="A31" s="1">
        <v>28</v>
      </c>
      <c r="B31" s="32">
        <v>43424</v>
      </c>
      <c r="C31" s="1" t="s">
        <v>4</v>
      </c>
      <c r="D31" s="3" t="s">
        <v>59</v>
      </c>
      <c r="E31" s="1" t="s">
        <v>60</v>
      </c>
      <c r="F31" s="7" t="s">
        <v>10</v>
      </c>
      <c r="G31" s="23">
        <v>11</v>
      </c>
      <c r="H31" s="1">
        <v>6</v>
      </c>
    </row>
    <row r="32" spans="1:8" x14ac:dyDescent="0.25">
      <c r="A32" s="1">
        <v>29</v>
      </c>
      <c r="B32" s="32">
        <v>43424</v>
      </c>
      <c r="C32" s="1" t="s">
        <v>4</v>
      </c>
      <c r="D32" s="3" t="s">
        <v>61</v>
      </c>
      <c r="E32" s="1" t="s">
        <v>62</v>
      </c>
      <c r="F32" s="7" t="s">
        <v>10</v>
      </c>
      <c r="G32" s="23">
        <v>18</v>
      </c>
      <c r="H32" s="1">
        <v>5</v>
      </c>
    </row>
    <row r="33" spans="1:9" x14ac:dyDescent="0.25">
      <c r="A33" s="1">
        <v>30</v>
      </c>
      <c r="B33" s="32">
        <v>43417</v>
      </c>
      <c r="C33" s="1" t="s">
        <v>4</v>
      </c>
      <c r="D33" s="3" t="s">
        <v>63</v>
      </c>
      <c r="E33" s="1" t="s">
        <v>64</v>
      </c>
      <c r="F33" s="7" t="s">
        <v>7</v>
      </c>
      <c r="G33" s="23">
        <v>20</v>
      </c>
      <c r="H33" s="1">
        <v>25</v>
      </c>
    </row>
    <row r="34" spans="1:9" x14ac:dyDescent="0.25">
      <c r="A34" s="1">
        <v>31</v>
      </c>
      <c r="B34" s="32">
        <v>43423</v>
      </c>
      <c r="C34" s="1" t="s">
        <v>4</v>
      </c>
      <c r="D34" s="3" t="s">
        <v>65</v>
      </c>
      <c r="E34" s="2" t="s">
        <v>64</v>
      </c>
      <c r="F34" s="8" t="s">
        <v>10</v>
      </c>
      <c r="G34" s="25">
        <v>15</v>
      </c>
      <c r="H34" s="1">
        <v>5</v>
      </c>
    </row>
    <row r="35" spans="1:9" x14ac:dyDescent="0.25">
      <c r="A35" s="1">
        <v>32</v>
      </c>
      <c r="B35" s="32">
        <v>43421</v>
      </c>
      <c r="C35" s="1" t="s">
        <v>4</v>
      </c>
      <c r="D35" s="3" t="s">
        <v>66</v>
      </c>
      <c r="E35" s="2" t="s">
        <v>67</v>
      </c>
      <c r="F35" s="8" t="s">
        <v>10</v>
      </c>
      <c r="G35" s="25">
        <v>5</v>
      </c>
      <c r="H35" s="1">
        <v>2</v>
      </c>
    </row>
    <row r="36" spans="1:9" ht="15.75" thickBot="1" x14ac:dyDescent="0.3">
      <c r="A36" s="1">
        <v>33</v>
      </c>
      <c r="B36" s="32">
        <v>43421</v>
      </c>
      <c r="C36" s="1" t="s">
        <v>4</v>
      </c>
      <c r="D36" s="3" t="s">
        <v>68</v>
      </c>
      <c r="E36" s="2" t="s">
        <v>67</v>
      </c>
      <c r="F36" s="26" t="s">
        <v>10</v>
      </c>
      <c r="G36" s="27">
        <v>10</v>
      </c>
      <c r="H36" s="28">
        <v>7</v>
      </c>
    </row>
    <row r="37" spans="1:9" ht="15.75" thickBot="1" x14ac:dyDescent="0.3">
      <c r="F37" s="33" t="s">
        <v>137</v>
      </c>
      <c r="G37" s="34">
        <f>SUM(G4:G36)</f>
        <v>862</v>
      </c>
      <c r="H37" s="35">
        <f>SUM(H4:H36)</f>
        <v>193</v>
      </c>
    </row>
    <row r="38" spans="1:9" x14ac:dyDescent="0.25">
      <c r="F38" s="7" t="s">
        <v>143</v>
      </c>
      <c r="G38" s="36">
        <v>15000</v>
      </c>
      <c r="H38" s="37">
        <v>10000</v>
      </c>
      <c r="I38" s="40" t="s">
        <v>138</v>
      </c>
    </row>
    <row r="39" spans="1:9" ht="15.75" thickBot="1" x14ac:dyDescent="0.3">
      <c r="F39" s="7" t="s">
        <v>138</v>
      </c>
      <c r="G39" s="36">
        <f>G37*G38</f>
        <v>12930000</v>
      </c>
      <c r="H39" s="38">
        <f>H37*H38</f>
        <v>1930000</v>
      </c>
      <c r="I39" s="39">
        <f>G39+H39</f>
        <v>14860000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K11" sqref="K11"/>
    </sheetView>
  </sheetViews>
  <sheetFormatPr defaultRowHeight="15" x14ac:dyDescent="0.25"/>
  <cols>
    <col min="1" max="1" width="7" customWidth="1"/>
    <col min="2" max="2" width="10.85546875" customWidth="1"/>
    <col min="4" max="4" width="24" customWidth="1"/>
    <col min="5" max="5" width="29" style="9" customWidth="1"/>
    <col min="6" max="7" width="13.85546875" style="6" customWidth="1"/>
    <col min="8" max="8" width="20" customWidth="1"/>
    <col min="9" max="9" width="14.28515625" customWidth="1"/>
  </cols>
  <sheetData>
    <row r="1" spans="1:8" ht="21.75" thickBot="1" x14ac:dyDescent="0.4">
      <c r="D1" s="5" t="s">
        <v>136</v>
      </c>
    </row>
    <row r="2" spans="1:8" ht="15.75" thickBot="1" x14ac:dyDescent="0.3">
      <c r="G2" s="44" t="s">
        <v>144</v>
      </c>
      <c r="H2" s="45" t="s">
        <v>145</v>
      </c>
    </row>
    <row r="3" spans="1:8" ht="21.75" customHeight="1" thickBot="1" x14ac:dyDescent="0.3">
      <c r="A3" s="14" t="s">
        <v>139</v>
      </c>
      <c r="B3" s="15" t="s">
        <v>140</v>
      </c>
      <c r="C3" s="16" t="s">
        <v>0</v>
      </c>
      <c r="D3" s="16" t="s">
        <v>1</v>
      </c>
      <c r="E3" s="20" t="s">
        <v>2</v>
      </c>
      <c r="F3" s="18" t="s">
        <v>3</v>
      </c>
      <c r="G3" s="21" t="s">
        <v>135</v>
      </c>
      <c r="H3" s="31" t="s">
        <v>141</v>
      </c>
    </row>
    <row r="4" spans="1:8" x14ac:dyDescent="0.25">
      <c r="A4" s="11">
        <v>1</v>
      </c>
      <c r="B4" s="32">
        <v>43416</v>
      </c>
      <c r="C4" s="11" t="s">
        <v>69</v>
      </c>
      <c r="D4" s="11" t="s">
        <v>70</v>
      </c>
      <c r="E4" s="19" t="s">
        <v>71</v>
      </c>
      <c r="F4" s="13" t="s">
        <v>10</v>
      </c>
      <c r="G4" s="22">
        <v>22</v>
      </c>
      <c r="H4" s="11">
        <v>10</v>
      </c>
    </row>
    <row r="5" spans="1:8" x14ac:dyDescent="0.25">
      <c r="A5" s="1">
        <v>2</v>
      </c>
      <c r="B5" s="32">
        <v>43416</v>
      </c>
      <c r="C5" s="1" t="s">
        <v>69</v>
      </c>
      <c r="D5" s="1" t="s">
        <v>72</v>
      </c>
      <c r="E5" s="10" t="s">
        <v>73</v>
      </c>
      <c r="F5" s="7" t="s">
        <v>7</v>
      </c>
      <c r="G5" s="23">
        <v>23</v>
      </c>
      <c r="H5" s="1">
        <v>8</v>
      </c>
    </row>
    <row r="6" spans="1:8" x14ac:dyDescent="0.25">
      <c r="A6" s="1">
        <v>3</v>
      </c>
      <c r="B6" s="32">
        <v>43417</v>
      </c>
      <c r="C6" s="1" t="s">
        <v>69</v>
      </c>
      <c r="D6" s="1" t="s">
        <v>74</v>
      </c>
      <c r="E6" s="10" t="s">
        <v>75</v>
      </c>
      <c r="F6" s="7" t="s">
        <v>7</v>
      </c>
      <c r="G6" s="23">
        <v>28</v>
      </c>
      <c r="H6" s="1">
        <v>4</v>
      </c>
    </row>
    <row r="7" spans="1:8" x14ac:dyDescent="0.25">
      <c r="A7" s="1">
        <v>4</v>
      </c>
      <c r="B7" s="32">
        <v>43417</v>
      </c>
      <c r="C7" s="1" t="s">
        <v>69</v>
      </c>
      <c r="D7" s="1" t="s">
        <v>76</v>
      </c>
      <c r="E7" s="10" t="s">
        <v>77</v>
      </c>
      <c r="F7" s="7" t="s">
        <v>7</v>
      </c>
      <c r="G7" s="23">
        <v>15</v>
      </c>
      <c r="H7" s="1">
        <v>6</v>
      </c>
    </row>
    <row r="8" spans="1:8" x14ac:dyDescent="0.25">
      <c r="A8" s="1">
        <v>5</v>
      </c>
      <c r="B8" s="32">
        <v>43418</v>
      </c>
      <c r="C8" s="1" t="s">
        <v>69</v>
      </c>
      <c r="D8" s="1" t="s">
        <v>78</v>
      </c>
      <c r="E8" s="10" t="s">
        <v>79</v>
      </c>
      <c r="F8" s="7" t="s">
        <v>7</v>
      </c>
      <c r="G8" s="23">
        <v>20</v>
      </c>
      <c r="H8" s="1">
        <v>4</v>
      </c>
    </row>
    <row r="9" spans="1:8" x14ac:dyDescent="0.25">
      <c r="A9" s="1">
        <v>6</v>
      </c>
      <c r="B9" s="32">
        <v>43418</v>
      </c>
      <c r="C9" s="1" t="s">
        <v>69</v>
      </c>
      <c r="D9" s="1" t="s">
        <v>80</v>
      </c>
      <c r="E9" s="10" t="s">
        <v>81</v>
      </c>
      <c r="F9" s="7" t="s">
        <v>7</v>
      </c>
      <c r="G9" s="23">
        <v>16</v>
      </c>
      <c r="H9" s="1"/>
    </row>
    <row r="10" spans="1:8" x14ac:dyDescent="0.25">
      <c r="A10" s="1">
        <v>7</v>
      </c>
      <c r="B10" s="32">
        <v>43419</v>
      </c>
      <c r="C10" s="1" t="s">
        <v>69</v>
      </c>
      <c r="D10" s="1" t="s">
        <v>82</v>
      </c>
      <c r="E10" s="10" t="s">
        <v>83</v>
      </c>
      <c r="F10" s="7" t="s">
        <v>10</v>
      </c>
      <c r="G10" s="23">
        <v>32</v>
      </c>
      <c r="H10" s="1">
        <v>4</v>
      </c>
    </row>
    <row r="11" spans="1:8" x14ac:dyDescent="0.25">
      <c r="A11" s="1">
        <v>8</v>
      </c>
      <c r="B11" s="32">
        <v>43419</v>
      </c>
      <c r="C11" s="1" t="s">
        <v>69</v>
      </c>
      <c r="D11" s="1" t="s">
        <v>84</v>
      </c>
      <c r="E11" s="10" t="s">
        <v>85</v>
      </c>
      <c r="F11" s="7" t="s">
        <v>7</v>
      </c>
      <c r="G11" s="23">
        <v>25</v>
      </c>
      <c r="H11" s="1">
        <v>4</v>
      </c>
    </row>
    <row r="12" spans="1:8" x14ac:dyDescent="0.25">
      <c r="A12" s="1">
        <v>9</v>
      </c>
      <c r="B12" s="32">
        <v>43420</v>
      </c>
      <c r="C12" s="1" t="s">
        <v>69</v>
      </c>
      <c r="D12" s="1" t="s">
        <v>86</v>
      </c>
      <c r="E12" s="10" t="s">
        <v>87</v>
      </c>
      <c r="F12" s="7" t="s">
        <v>7</v>
      </c>
      <c r="G12" s="23">
        <v>30</v>
      </c>
      <c r="H12" s="1">
        <v>4</v>
      </c>
    </row>
    <row r="13" spans="1:8" x14ac:dyDescent="0.25">
      <c r="A13" s="1">
        <v>10</v>
      </c>
      <c r="B13" s="32">
        <v>43420</v>
      </c>
      <c r="C13" s="1" t="s">
        <v>69</v>
      </c>
      <c r="D13" s="1" t="s">
        <v>88</v>
      </c>
      <c r="E13" s="10" t="s">
        <v>89</v>
      </c>
      <c r="F13" s="7" t="s">
        <v>7</v>
      </c>
      <c r="G13" s="23">
        <v>17</v>
      </c>
      <c r="H13" s="1">
        <v>2</v>
      </c>
    </row>
    <row r="14" spans="1:8" x14ac:dyDescent="0.25">
      <c r="A14" s="1">
        <v>11</v>
      </c>
      <c r="B14" s="32">
        <v>43421</v>
      </c>
      <c r="C14" s="1" t="s">
        <v>69</v>
      </c>
      <c r="D14" s="1" t="s">
        <v>90</v>
      </c>
      <c r="E14" s="10" t="s">
        <v>91</v>
      </c>
      <c r="F14" s="7" t="s">
        <v>7</v>
      </c>
      <c r="G14" s="23">
        <v>50</v>
      </c>
      <c r="H14" s="1">
        <v>6</v>
      </c>
    </row>
    <row r="15" spans="1:8" x14ac:dyDescent="0.25">
      <c r="A15" s="1">
        <v>12</v>
      </c>
      <c r="B15" s="32">
        <v>43423</v>
      </c>
      <c r="C15" s="1" t="s">
        <v>69</v>
      </c>
      <c r="D15" s="1" t="s">
        <v>92</v>
      </c>
      <c r="E15" s="10" t="s">
        <v>93</v>
      </c>
      <c r="F15" s="7" t="s">
        <v>7</v>
      </c>
      <c r="G15" s="23">
        <v>28</v>
      </c>
      <c r="H15" s="1">
        <v>7</v>
      </c>
    </row>
    <row r="16" spans="1:8" x14ac:dyDescent="0.25">
      <c r="A16" s="1">
        <v>13</v>
      </c>
      <c r="B16" s="32">
        <v>43423</v>
      </c>
      <c r="C16" s="1" t="s">
        <v>69</v>
      </c>
      <c r="D16" s="1" t="s">
        <v>94</v>
      </c>
      <c r="E16" s="10" t="s">
        <v>95</v>
      </c>
      <c r="F16" s="7" t="s">
        <v>7</v>
      </c>
      <c r="G16" s="23">
        <v>32</v>
      </c>
      <c r="H16" s="1">
        <v>5</v>
      </c>
    </row>
    <row r="17" spans="1:8" x14ac:dyDescent="0.25">
      <c r="A17" s="1">
        <v>14</v>
      </c>
      <c r="B17" s="32">
        <v>43424</v>
      </c>
      <c r="C17" s="1" t="s">
        <v>69</v>
      </c>
      <c r="D17" s="1" t="s">
        <v>96</v>
      </c>
      <c r="E17" s="10" t="s">
        <v>97</v>
      </c>
      <c r="F17" s="7" t="s">
        <v>7</v>
      </c>
      <c r="G17" s="23">
        <v>40</v>
      </c>
      <c r="H17" s="1">
        <v>8</v>
      </c>
    </row>
    <row r="18" spans="1:8" x14ac:dyDescent="0.25">
      <c r="A18" s="1">
        <v>15</v>
      </c>
      <c r="B18" s="32">
        <v>43424</v>
      </c>
      <c r="C18" s="1" t="s">
        <v>69</v>
      </c>
      <c r="D18" s="1" t="s">
        <v>98</v>
      </c>
      <c r="E18" s="10" t="s">
        <v>99</v>
      </c>
      <c r="F18" s="7" t="s">
        <v>7</v>
      </c>
      <c r="G18" s="23">
        <v>50</v>
      </c>
      <c r="H18" s="1">
        <v>9</v>
      </c>
    </row>
    <row r="19" spans="1:8" x14ac:dyDescent="0.25">
      <c r="A19" s="1">
        <v>16</v>
      </c>
      <c r="B19" s="32">
        <v>43425</v>
      </c>
      <c r="C19" s="1" t="s">
        <v>69</v>
      </c>
      <c r="D19" s="1" t="s">
        <v>100</v>
      </c>
      <c r="E19" s="10" t="s">
        <v>101</v>
      </c>
      <c r="F19" s="7" t="s">
        <v>7</v>
      </c>
      <c r="G19" s="23">
        <v>38</v>
      </c>
      <c r="H19" s="1">
        <v>5</v>
      </c>
    </row>
    <row r="20" spans="1:8" x14ac:dyDescent="0.25">
      <c r="A20" s="1">
        <v>17</v>
      </c>
      <c r="B20" s="32">
        <v>43425</v>
      </c>
      <c r="C20" s="1" t="s">
        <v>69</v>
      </c>
      <c r="D20" s="1" t="s">
        <v>102</v>
      </c>
      <c r="E20" s="10" t="s">
        <v>103</v>
      </c>
      <c r="F20" s="7" t="s">
        <v>10</v>
      </c>
      <c r="G20" s="23">
        <v>15</v>
      </c>
      <c r="H20" s="1">
        <v>3</v>
      </c>
    </row>
    <row r="21" spans="1:8" x14ac:dyDescent="0.25">
      <c r="A21" s="1">
        <v>18</v>
      </c>
      <c r="B21" s="32">
        <v>43426</v>
      </c>
      <c r="C21" s="1" t="s">
        <v>69</v>
      </c>
      <c r="D21" s="1" t="s">
        <v>104</v>
      </c>
      <c r="E21" s="10" t="s">
        <v>105</v>
      </c>
      <c r="F21" s="7" t="s">
        <v>7</v>
      </c>
      <c r="G21" s="23">
        <v>30</v>
      </c>
      <c r="H21" s="1">
        <v>4</v>
      </c>
    </row>
    <row r="22" spans="1:8" x14ac:dyDescent="0.25">
      <c r="A22" s="1">
        <v>19</v>
      </c>
      <c r="B22" s="32">
        <v>43426</v>
      </c>
      <c r="C22" s="1" t="s">
        <v>69</v>
      </c>
      <c r="D22" s="1" t="s">
        <v>106</v>
      </c>
      <c r="E22" s="10" t="s">
        <v>107</v>
      </c>
      <c r="F22" s="7" t="s">
        <v>7</v>
      </c>
      <c r="G22" s="23">
        <v>25</v>
      </c>
      <c r="H22" s="1">
        <v>5</v>
      </c>
    </row>
    <row r="23" spans="1:8" x14ac:dyDescent="0.25">
      <c r="A23" s="1">
        <v>20</v>
      </c>
      <c r="B23" s="32">
        <v>43427</v>
      </c>
      <c r="C23" s="1" t="s">
        <v>69</v>
      </c>
      <c r="D23" s="1" t="s">
        <v>108</v>
      </c>
      <c r="E23" s="10" t="s">
        <v>109</v>
      </c>
      <c r="F23" s="7" t="s">
        <v>10</v>
      </c>
      <c r="G23" s="23">
        <v>15</v>
      </c>
      <c r="H23" s="1">
        <v>2</v>
      </c>
    </row>
    <row r="24" spans="1:8" x14ac:dyDescent="0.25">
      <c r="A24" s="1">
        <v>21</v>
      </c>
      <c r="B24" s="32">
        <v>43427</v>
      </c>
      <c r="C24" s="1" t="s">
        <v>69</v>
      </c>
      <c r="D24" s="1" t="s">
        <v>110</v>
      </c>
      <c r="E24" s="10" t="s">
        <v>111</v>
      </c>
      <c r="F24" s="7" t="s">
        <v>7</v>
      </c>
      <c r="G24" s="23">
        <v>30</v>
      </c>
      <c r="H24" s="1">
        <v>3</v>
      </c>
    </row>
    <row r="25" spans="1:8" x14ac:dyDescent="0.25">
      <c r="A25" s="1">
        <v>22</v>
      </c>
      <c r="B25" s="32">
        <v>43428</v>
      </c>
      <c r="C25" s="1" t="s">
        <v>69</v>
      </c>
      <c r="D25" s="1" t="s">
        <v>112</v>
      </c>
      <c r="E25" s="10" t="s">
        <v>113</v>
      </c>
      <c r="F25" s="7" t="s">
        <v>7</v>
      </c>
      <c r="G25" s="23">
        <v>30</v>
      </c>
      <c r="H25" s="1">
        <v>3</v>
      </c>
    </row>
    <row r="26" spans="1:8" x14ac:dyDescent="0.25">
      <c r="A26" s="1">
        <v>23</v>
      </c>
      <c r="B26" s="32">
        <v>43428</v>
      </c>
      <c r="C26" s="1" t="s">
        <v>69</v>
      </c>
      <c r="D26" s="1" t="s">
        <v>114</v>
      </c>
      <c r="E26" s="10" t="s">
        <v>115</v>
      </c>
      <c r="F26" s="7" t="s">
        <v>7</v>
      </c>
      <c r="G26" s="23">
        <v>32</v>
      </c>
      <c r="H26" s="1"/>
    </row>
    <row r="27" spans="1:8" x14ac:dyDescent="0.25">
      <c r="A27" s="1">
        <v>24</v>
      </c>
      <c r="B27" s="32">
        <v>43418</v>
      </c>
      <c r="C27" s="1" t="s">
        <v>69</v>
      </c>
      <c r="D27" s="1" t="s">
        <v>116</v>
      </c>
      <c r="E27" s="10" t="s">
        <v>117</v>
      </c>
      <c r="F27" s="7" t="s">
        <v>7</v>
      </c>
      <c r="G27" s="23">
        <v>25</v>
      </c>
      <c r="H27" s="1">
        <v>5</v>
      </c>
    </row>
    <row r="28" spans="1:8" x14ac:dyDescent="0.25">
      <c r="A28" s="1">
        <v>25</v>
      </c>
      <c r="B28" s="32">
        <v>43417</v>
      </c>
      <c r="C28" s="1" t="s">
        <v>69</v>
      </c>
      <c r="D28" s="1" t="s">
        <v>118</v>
      </c>
      <c r="E28" s="10" t="s">
        <v>119</v>
      </c>
      <c r="F28" s="7" t="s">
        <v>10</v>
      </c>
      <c r="G28" s="23">
        <v>20</v>
      </c>
      <c r="H28" s="1">
        <v>5</v>
      </c>
    </row>
    <row r="29" spans="1:8" x14ac:dyDescent="0.25">
      <c r="A29" s="1">
        <v>26</v>
      </c>
      <c r="B29" s="32">
        <v>43421</v>
      </c>
      <c r="C29" s="1" t="s">
        <v>69</v>
      </c>
      <c r="D29" s="1" t="s">
        <v>120</v>
      </c>
      <c r="E29" s="10" t="s">
        <v>121</v>
      </c>
      <c r="F29" s="7" t="s">
        <v>7</v>
      </c>
      <c r="G29" s="23">
        <v>18</v>
      </c>
      <c r="H29" s="1">
        <v>15</v>
      </c>
    </row>
    <row r="30" spans="1:8" x14ac:dyDescent="0.25">
      <c r="A30" s="1">
        <v>27</v>
      </c>
      <c r="B30" s="32">
        <v>43428</v>
      </c>
      <c r="C30" s="1" t="s">
        <v>69</v>
      </c>
      <c r="D30" s="1" t="s">
        <v>122</v>
      </c>
      <c r="E30" s="10" t="s">
        <v>123</v>
      </c>
      <c r="F30" s="7" t="s">
        <v>10</v>
      </c>
      <c r="G30" s="23">
        <v>20</v>
      </c>
      <c r="H30" s="1">
        <v>5</v>
      </c>
    </row>
    <row r="31" spans="1:8" x14ac:dyDescent="0.25">
      <c r="A31" s="1">
        <v>28</v>
      </c>
      <c r="B31" s="32">
        <v>43420</v>
      </c>
      <c r="C31" s="1" t="s">
        <v>69</v>
      </c>
      <c r="D31" s="1" t="s">
        <v>125</v>
      </c>
      <c r="E31" s="10" t="s">
        <v>124</v>
      </c>
      <c r="F31" s="7" t="s">
        <v>10</v>
      </c>
      <c r="G31" s="23">
        <v>20</v>
      </c>
      <c r="H31" s="1">
        <v>5</v>
      </c>
    </row>
    <row r="32" spans="1:8" x14ac:dyDescent="0.25">
      <c r="A32" s="1">
        <v>29</v>
      </c>
      <c r="B32" s="32">
        <v>43427</v>
      </c>
      <c r="C32" s="1" t="s">
        <v>69</v>
      </c>
      <c r="D32" s="1" t="s">
        <v>126</v>
      </c>
      <c r="E32" s="10" t="s">
        <v>127</v>
      </c>
      <c r="F32" s="7" t="s">
        <v>10</v>
      </c>
      <c r="G32" s="23">
        <v>13</v>
      </c>
      <c r="H32" s="1">
        <v>7</v>
      </c>
    </row>
    <row r="33" spans="1:9" x14ac:dyDescent="0.25">
      <c r="A33" s="1">
        <v>30</v>
      </c>
      <c r="B33" s="32">
        <v>43416</v>
      </c>
      <c r="C33" s="1" t="s">
        <v>69</v>
      </c>
      <c r="D33" s="1" t="s">
        <v>128</v>
      </c>
      <c r="E33" s="10" t="s">
        <v>129</v>
      </c>
      <c r="F33" s="7" t="s">
        <v>10</v>
      </c>
      <c r="G33" s="23">
        <v>25</v>
      </c>
      <c r="H33" s="1">
        <v>10</v>
      </c>
    </row>
    <row r="34" spans="1:9" x14ac:dyDescent="0.25">
      <c r="A34" s="1">
        <v>31</v>
      </c>
      <c r="B34" s="32">
        <v>43425</v>
      </c>
      <c r="C34" s="1" t="s">
        <v>69</v>
      </c>
      <c r="D34" s="1" t="s">
        <v>130</v>
      </c>
      <c r="E34" s="10" t="s">
        <v>131</v>
      </c>
      <c r="F34" s="7" t="s">
        <v>10</v>
      </c>
      <c r="G34" s="23">
        <v>15</v>
      </c>
      <c r="H34" s="1">
        <v>5</v>
      </c>
    </row>
    <row r="35" spans="1:9" ht="15.75" thickBot="1" x14ac:dyDescent="0.3">
      <c r="A35" s="1">
        <v>32</v>
      </c>
      <c r="B35" s="32">
        <v>43426</v>
      </c>
      <c r="C35" s="1" t="s">
        <v>69</v>
      </c>
      <c r="D35" s="3" t="s">
        <v>132</v>
      </c>
      <c r="E35" s="10" t="s">
        <v>133</v>
      </c>
      <c r="F35" s="29" t="s">
        <v>10</v>
      </c>
      <c r="G35" s="30">
        <v>10</v>
      </c>
      <c r="H35" s="28">
        <v>5</v>
      </c>
    </row>
    <row r="36" spans="1:9" ht="15.75" thickBot="1" x14ac:dyDescent="0.3">
      <c r="F36" s="33" t="s">
        <v>137</v>
      </c>
      <c r="G36" s="41">
        <f>SUM(G4:G35)</f>
        <v>809</v>
      </c>
      <c r="H36" s="35">
        <f>SUM(H4:H35)</f>
        <v>168</v>
      </c>
    </row>
    <row r="37" spans="1:9" x14ac:dyDescent="0.25">
      <c r="F37" s="7" t="s">
        <v>143</v>
      </c>
      <c r="G37" s="36">
        <v>15000</v>
      </c>
      <c r="H37" s="37">
        <v>10000</v>
      </c>
      <c r="I37" s="40" t="s">
        <v>138</v>
      </c>
    </row>
    <row r="38" spans="1:9" ht="15.75" thickBot="1" x14ac:dyDescent="0.3">
      <c r="F38" s="7" t="s">
        <v>138</v>
      </c>
      <c r="G38" s="36">
        <f>G36*G37</f>
        <v>12135000</v>
      </c>
      <c r="H38" s="42">
        <f>H36*H37</f>
        <v>1680000</v>
      </c>
      <c r="I38" s="43">
        <f>G38+H38</f>
        <v>13815000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toples bekasi</vt:lpstr>
      <vt:lpstr>toples jaktim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2018-10-29T08:34:42Z</dcterms:created>
  <dcterms:modified xsi:type="dcterms:W3CDTF">2018-10-30T08:49:02Z</dcterms:modified>
</cp:coreProperties>
</file>