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4" i="1" l="1"/>
  <c r="G3" i="1"/>
  <c r="G4" i="1"/>
  <c r="G5" i="1"/>
  <c r="G6" i="1"/>
  <c r="G7" i="1"/>
  <c r="G8" i="1"/>
  <c r="G9" i="1"/>
  <c r="G10" i="1"/>
  <c r="G11" i="1"/>
  <c r="G12" i="1"/>
  <c r="G13" i="1"/>
  <c r="A4" i="1"/>
  <c r="A5" i="1" s="1"/>
  <c r="A6" i="1" s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<sst xmlns="http://schemas.openxmlformats.org/spreadsheetml/2006/main" count="52" uniqueCount="22">
  <si>
    <t>NO</t>
  </si>
  <si>
    <t xml:space="preserve">NAMA </t>
  </si>
  <si>
    <t>NAMA PASAR</t>
  </si>
  <si>
    <t>JUMLAH TOKO / LAPAK</t>
  </si>
  <si>
    <t>BPP</t>
  </si>
  <si>
    <t>JOKO</t>
  </si>
  <si>
    <t>PASAR SEPINGGAN</t>
  </si>
  <si>
    <t>PASAR BUTUN</t>
  </si>
  <si>
    <t>PASAR MANGGAR</t>
  </si>
  <si>
    <t>PASAR BANGUN REKSA</t>
  </si>
  <si>
    <t>PASAR KAMPUNG BARU</t>
  </si>
  <si>
    <t>PASAR RAPAK</t>
  </si>
  <si>
    <t>PASAR PANDAN SARI</t>
  </si>
  <si>
    <t>PASAR KLANDASAN</t>
  </si>
  <si>
    <t xml:space="preserve">PASAR DANAU </t>
  </si>
  <si>
    <t>PASAR BARU</t>
  </si>
  <si>
    <t>PASAR BP/DAM</t>
  </si>
  <si>
    <t>5 KARTON</t>
  </si>
  <si>
    <t>ISTIMASI SEBULAN(KARTON)</t>
  </si>
  <si>
    <t>ISTIMASI BIAYA PER PASAR</t>
  </si>
  <si>
    <t xml:space="preserve">DATA TOKO / LAPAK PASAR </t>
  </si>
  <si>
    <t>AREA (MD/SPR)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</si>
</sst>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164" fontId="0" fillId="0" borderId="0" xfId="0" applyNumberFormat="1"/>
    <xf numFmtId="0" fontId="3" fillId="0" borderId="5" xfId="0" applyFont="1" applyBorder="1" applyAlignment="1">
      <alignment horizontal="center" vertical="center" wrapText="1"/>
    </xf>
    <xf numFmtId="164" fontId="4" fillId="0" borderId="6" xfId="1" applyNumberFormat="1" applyFont="1" applyBorder="1" applyAlignment="1" applyProtection="1">
      <alignment horizontal="center" vertical="center"/>
    </xf>
    <xf numFmtId="164" fontId="4" fillId="0" borderId="7" xfId="1" applyNumberFormat="1" applyFont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164" fontId="0" fillId="0" borderId="4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I20" sqref="I20"/>
    </sheetView>
  </sheetViews>
  <sheetFormatPr defaultRowHeight="15" x14ac:dyDescent="0.25"/>
  <cols>
    <col min="1" max="1" width="7.28515625" customWidth="1"/>
    <col min="2" max="2" width="15.7109375" customWidth="1"/>
    <col min="3" max="3" width="13.7109375" customWidth="1"/>
    <col min="4" max="4" width="23.5703125" bestFit="1" customWidth="1"/>
    <col min="6" max="6" width="11" customWidth="1"/>
    <col min="7" max="7" width="14.28515625" customWidth="1"/>
  </cols>
  <sheetData>
    <row r="1" spans="1:7" ht="16.5" thickBot="1" x14ac:dyDescent="0.3">
      <c r="A1" s="1" t="s">
        <v>20</v>
      </c>
      <c r="B1" s="1"/>
      <c r="C1" s="1"/>
      <c r="D1" s="1"/>
      <c r="E1" s="1"/>
    </row>
    <row r="2" spans="1:7" ht="39" thickBot="1" x14ac:dyDescent="0.3">
      <c r="A2" s="2" t="s">
        <v>0</v>
      </c>
      <c r="B2" s="3" t="s">
        <v>21</v>
      </c>
      <c r="C2" s="2" t="s">
        <v>1</v>
      </c>
      <c r="D2" s="2" t="s">
        <v>2</v>
      </c>
      <c r="E2" s="12" t="s">
        <v>3</v>
      </c>
      <c r="F2" s="15" t="s">
        <v>18</v>
      </c>
      <c r="G2" s="15" t="s">
        <v>19</v>
      </c>
    </row>
    <row r="3" spans="1:7" x14ac:dyDescent="0.25">
      <c r="A3" s="4">
        <v>1</v>
      </c>
      <c r="B3" s="5" t="s">
        <v>4</v>
      </c>
      <c r="C3" s="6" t="s">
        <v>5</v>
      </c>
      <c r="D3" s="7" t="s">
        <v>11</v>
      </c>
      <c r="E3" s="13">
        <v>60</v>
      </c>
      <c r="F3" s="16" t="s">
        <v>17</v>
      </c>
      <c r="G3" s="17">
        <f>E3*5*2*1000</f>
        <v>600000</v>
      </c>
    </row>
    <row r="4" spans="1:7" x14ac:dyDescent="0.25">
      <c r="A4" s="8">
        <f>A3+1</f>
        <v>2</v>
      </c>
      <c r="B4" s="5" t="s">
        <v>4</v>
      </c>
      <c r="C4" s="6" t="s">
        <v>5</v>
      </c>
      <c r="D4" s="9" t="s">
        <v>12</v>
      </c>
      <c r="E4" s="14">
        <v>100</v>
      </c>
      <c r="F4" s="16" t="s">
        <v>17</v>
      </c>
      <c r="G4" s="17">
        <f t="shared" ref="G4:G13" si="0">E4*5*2*1000</f>
        <v>1000000</v>
      </c>
    </row>
    <row r="5" spans="1:7" x14ac:dyDescent="0.25">
      <c r="A5" s="8">
        <f t="shared" ref="A5:A13" si="1">A4+1</f>
        <v>3</v>
      </c>
      <c r="B5" s="5" t="s">
        <v>4</v>
      </c>
      <c r="C5" s="6" t="s">
        <v>5</v>
      </c>
      <c r="D5" s="9" t="s">
        <v>13</v>
      </c>
      <c r="E5" s="14">
        <v>50</v>
      </c>
      <c r="F5" s="16" t="s">
        <v>17</v>
      </c>
      <c r="G5" s="17">
        <f t="shared" si="0"/>
        <v>500000</v>
      </c>
    </row>
    <row r="6" spans="1:7" x14ac:dyDescent="0.25">
      <c r="A6" s="8">
        <f t="shared" si="1"/>
        <v>4</v>
      </c>
      <c r="B6" s="5" t="s">
        <v>4</v>
      </c>
      <c r="C6" s="6" t="s">
        <v>5</v>
      </c>
      <c r="D6" s="9" t="s">
        <v>14</v>
      </c>
      <c r="E6" s="14">
        <v>5</v>
      </c>
      <c r="F6" s="16" t="s">
        <v>17</v>
      </c>
      <c r="G6" s="17">
        <f t="shared" si="0"/>
        <v>50000</v>
      </c>
    </row>
    <row r="7" spans="1:7" x14ac:dyDescent="0.25">
      <c r="A7" s="8">
        <f t="shared" si="1"/>
        <v>5</v>
      </c>
      <c r="B7" s="5" t="s">
        <v>4</v>
      </c>
      <c r="C7" s="6" t="s">
        <v>5</v>
      </c>
      <c r="D7" s="9" t="s">
        <v>15</v>
      </c>
      <c r="E7" s="14">
        <v>60</v>
      </c>
      <c r="F7" s="16" t="s">
        <v>17</v>
      </c>
      <c r="G7" s="17">
        <f t="shared" si="0"/>
        <v>600000</v>
      </c>
    </row>
    <row r="8" spans="1:7" x14ac:dyDescent="0.25">
      <c r="A8" s="8">
        <f t="shared" si="1"/>
        <v>6</v>
      </c>
      <c r="B8" s="5" t="s">
        <v>4</v>
      </c>
      <c r="C8" s="6" t="s">
        <v>5</v>
      </c>
      <c r="D8" s="9" t="s">
        <v>16</v>
      </c>
      <c r="E8" s="14">
        <v>30</v>
      </c>
      <c r="F8" s="16" t="s">
        <v>17</v>
      </c>
      <c r="G8" s="17">
        <f t="shared" si="0"/>
        <v>300000</v>
      </c>
    </row>
    <row r="9" spans="1:7" x14ac:dyDescent="0.25">
      <c r="A9" s="8">
        <f t="shared" si="1"/>
        <v>7</v>
      </c>
      <c r="B9" s="5" t="s">
        <v>4</v>
      </c>
      <c r="C9" s="10" t="s">
        <v>5</v>
      </c>
      <c r="D9" s="9" t="s">
        <v>6</v>
      </c>
      <c r="E9" s="14">
        <v>70</v>
      </c>
      <c r="F9" s="16" t="s">
        <v>17</v>
      </c>
      <c r="G9" s="17">
        <f t="shared" si="0"/>
        <v>700000</v>
      </c>
    </row>
    <row r="10" spans="1:7" x14ac:dyDescent="0.25">
      <c r="A10" s="8">
        <f t="shared" si="1"/>
        <v>8</v>
      </c>
      <c r="B10" s="5" t="s">
        <v>4</v>
      </c>
      <c r="C10" s="10" t="s">
        <v>5</v>
      </c>
      <c r="D10" s="9" t="s">
        <v>7</v>
      </c>
      <c r="E10" s="14">
        <v>20</v>
      </c>
      <c r="F10" s="16" t="s">
        <v>17</v>
      </c>
      <c r="G10" s="17">
        <f t="shared" si="0"/>
        <v>200000</v>
      </c>
    </row>
    <row r="11" spans="1:7" x14ac:dyDescent="0.25">
      <c r="A11" s="8">
        <f t="shared" si="1"/>
        <v>9</v>
      </c>
      <c r="B11" s="5" t="s">
        <v>4</v>
      </c>
      <c r="C11" s="10" t="s">
        <v>5</v>
      </c>
      <c r="D11" s="9" t="s">
        <v>8</v>
      </c>
      <c r="E11" s="14">
        <v>30</v>
      </c>
      <c r="F11" s="16" t="s">
        <v>17</v>
      </c>
      <c r="G11" s="17">
        <f t="shared" si="0"/>
        <v>300000</v>
      </c>
    </row>
    <row r="12" spans="1:7" x14ac:dyDescent="0.25">
      <c r="A12" s="8">
        <f t="shared" si="1"/>
        <v>10</v>
      </c>
      <c r="B12" s="5" t="s">
        <v>4</v>
      </c>
      <c r="C12" s="10" t="s">
        <v>5</v>
      </c>
      <c r="D12" s="10" t="s">
        <v>9</v>
      </c>
      <c r="E12" s="14">
        <v>10</v>
      </c>
      <c r="F12" s="16" t="s">
        <v>17</v>
      </c>
      <c r="G12" s="17">
        <f t="shared" si="0"/>
        <v>100000</v>
      </c>
    </row>
    <row r="13" spans="1:7" x14ac:dyDescent="0.25">
      <c r="A13" s="8">
        <f t="shared" si="1"/>
        <v>11</v>
      </c>
      <c r="B13" s="5" t="s">
        <v>4</v>
      </c>
      <c r="C13" s="10" t="s">
        <v>5</v>
      </c>
      <c r="D13" s="10" t="s">
        <v>10</v>
      </c>
      <c r="E13" s="14">
        <v>15</v>
      </c>
      <c r="F13" s="16" t="s">
        <v>17</v>
      </c>
      <c r="G13" s="17">
        <f t="shared" si="0"/>
        <v>150000</v>
      </c>
    </row>
    <row r="14" spans="1:7" x14ac:dyDescent="0.25">
      <c r="G14" s="11">
        <f>G3+G4+G5+G6+G7+G8+G9+G10+G11+G12+G13</f>
        <v>4500000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2018-11-26T07:24:28Z</dcterms:created>
  <dcterms:modified xsi:type="dcterms:W3CDTF">2018-11-26T07:37:19Z</dcterms:modified>
</cp:coreProperties>
</file>