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65" windowWidth="15600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3" i="1"/>
  <c r="F54" s="1"/>
  <c r="F53"/>
</calcChain>
</file>

<file path=xl/sharedStrings.xml><?xml version="1.0" encoding="utf-8"?>
<sst xmlns="http://schemas.openxmlformats.org/spreadsheetml/2006/main" count="79" uniqueCount="32">
  <si>
    <t>BRANDING PT KARA TANGERANG</t>
  </si>
  <si>
    <t>NO</t>
  </si>
  <si>
    <t>NO. POL</t>
  </si>
  <si>
    <t>UKURAN</t>
  </si>
  <si>
    <t>POSISI</t>
  </si>
  <si>
    <t>ESTIMASI BIAYA</t>
  </si>
  <si>
    <t>BRANDING</t>
  </si>
  <si>
    <t>PAJAK</t>
  </si>
  <si>
    <t>P</t>
  </si>
  <si>
    <t>L</t>
  </si>
  <si>
    <t>B 9458 KXS</t>
  </si>
  <si>
    <t>SAMPING</t>
  </si>
  <si>
    <t>BELAKANG</t>
  </si>
  <si>
    <t>DEPAN</t>
  </si>
  <si>
    <t>B 9113 VXR</t>
  </si>
  <si>
    <t>B 9231 KRV</t>
  </si>
  <si>
    <t>F 8195 AO</t>
  </si>
  <si>
    <t>B 9166 KCC</t>
  </si>
  <si>
    <t>B 9805 VCA</t>
  </si>
  <si>
    <t>B 9115 VZM</t>
  </si>
  <si>
    <t>B 9493 YO</t>
  </si>
  <si>
    <t>B 9672 YC</t>
  </si>
  <si>
    <t>B 9554 KCF</t>
  </si>
  <si>
    <t>B 9125 VZM</t>
  </si>
  <si>
    <t>B 9160 KCB</t>
  </si>
  <si>
    <t>B 9551 KCF</t>
  </si>
  <si>
    <t>B 9420 KCA</t>
  </si>
  <si>
    <t>B 9422 KCA</t>
  </si>
  <si>
    <t>B 9973 KCB</t>
  </si>
  <si>
    <t>TOTAL</t>
  </si>
  <si>
    <t>G TOTAL</t>
  </si>
  <si>
    <t>WARNA KUSAM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</si>
</sst>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0" fillId="0" borderId="0" xfId="1" applyNumberFormat="1" applyFont="1"/>
    <xf numFmtId="2" fontId="0" fillId="0" borderId="0" xfId="0" applyNumberFormat="1"/>
    <xf numFmtId="2" fontId="0" fillId="0" borderId="1" xfId="0" applyNumberFormat="1" applyBorder="1"/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topLeftCell="A32" workbookViewId="0">
      <selection activeCell="H46" sqref="H46"/>
    </sheetView>
  </sheetViews>
  <sheetFormatPr defaultRowHeight="15"/>
  <cols>
    <col min="1" max="1" width="5" customWidth="1"/>
    <col min="2" max="2" width="12.85546875" customWidth="1"/>
    <col min="3" max="4" width="6" style="4" customWidth="1"/>
    <col min="5" max="5" width="13.85546875" customWidth="1"/>
    <col min="6" max="6" width="12.5703125" style="3" bestFit="1" customWidth="1"/>
    <col min="7" max="7" width="15.42578125" style="3" customWidth="1"/>
  </cols>
  <sheetData>
    <row r="1" spans="1:7">
      <c r="A1" t="s">
        <v>0</v>
      </c>
    </row>
    <row r="3" spans="1:7" s="1" customFormat="1">
      <c r="A3" s="12" t="s">
        <v>1</v>
      </c>
      <c r="B3" s="12" t="s">
        <v>2</v>
      </c>
      <c r="C3" s="10" t="s">
        <v>3</v>
      </c>
      <c r="D3" s="10"/>
      <c r="E3" s="12" t="s">
        <v>4</v>
      </c>
      <c r="F3" s="11" t="s">
        <v>5</v>
      </c>
      <c r="G3" s="11"/>
    </row>
    <row r="4" spans="1:7" s="1" customFormat="1">
      <c r="A4" s="13"/>
      <c r="B4" s="13"/>
      <c r="C4" s="6" t="s">
        <v>8</v>
      </c>
      <c r="D4" s="6" t="s">
        <v>9</v>
      </c>
      <c r="E4" s="13"/>
      <c r="F4" s="7" t="s">
        <v>6</v>
      </c>
      <c r="G4" s="7" t="s">
        <v>7</v>
      </c>
    </row>
    <row r="5" spans="1:7">
      <c r="A5" s="8">
        <v>1</v>
      </c>
      <c r="B5" s="8" t="s">
        <v>10</v>
      </c>
      <c r="C5" s="5">
        <v>5.52</v>
      </c>
      <c r="D5" s="5">
        <v>2.4</v>
      </c>
      <c r="E5" s="2" t="s">
        <v>11</v>
      </c>
      <c r="F5" s="9">
        <v>5331020</v>
      </c>
      <c r="G5" s="9">
        <v>3500000</v>
      </c>
    </row>
    <row r="6" spans="1:7">
      <c r="A6" s="8"/>
      <c r="B6" s="8"/>
      <c r="C6" s="5">
        <v>2.2000000000000002</v>
      </c>
      <c r="D6" s="5">
        <v>1.05</v>
      </c>
      <c r="E6" s="2" t="s">
        <v>12</v>
      </c>
      <c r="F6" s="9"/>
      <c r="G6" s="9"/>
    </row>
    <row r="7" spans="1:7">
      <c r="A7" s="8"/>
      <c r="B7" s="8"/>
      <c r="C7" s="5"/>
      <c r="D7" s="5"/>
      <c r="E7" s="2" t="s">
        <v>13</v>
      </c>
      <c r="F7" s="9"/>
      <c r="G7" s="9"/>
    </row>
    <row r="8" spans="1:7">
      <c r="A8" s="8">
        <v>2</v>
      </c>
      <c r="B8" s="8" t="s">
        <v>14</v>
      </c>
      <c r="C8" s="5">
        <v>4.5199999999999996</v>
      </c>
      <c r="D8" s="5">
        <v>1.88</v>
      </c>
      <c r="E8" s="2" t="s">
        <v>11</v>
      </c>
      <c r="F8" s="9">
        <v>4035854</v>
      </c>
      <c r="G8" s="9">
        <v>3000000</v>
      </c>
    </row>
    <row r="9" spans="1:7">
      <c r="A9" s="8"/>
      <c r="B9" s="8"/>
      <c r="C9" s="5">
        <v>0.9</v>
      </c>
      <c r="D9" s="5">
        <v>1.7</v>
      </c>
      <c r="E9" s="2" t="s">
        <v>12</v>
      </c>
      <c r="F9" s="9"/>
      <c r="G9" s="9"/>
    </row>
    <row r="10" spans="1:7">
      <c r="A10" s="8"/>
      <c r="B10" s="8"/>
      <c r="C10" s="5">
        <v>1.82</v>
      </c>
      <c r="D10" s="5">
        <v>0.9</v>
      </c>
      <c r="E10" s="2" t="s">
        <v>13</v>
      </c>
      <c r="F10" s="9"/>
      <c r="G10" s="9"/>
    </row>
    <row r="11" spans="1:7">
      <c r="A11" s="8">
        <v>3</v>
      </c>
      <c r="B11" s="8" t="s">
        <v>15</v>
      </c>
      <c r="C11" s="5">
        <v>4.1100000000000003</v>
      </c>
      <c r="D11" s="5">
        <v>1.88</v>
      </c>
      <c r="E11" s="2" t="s">
        <v>11</v>
      </c>
      <c r="F11" s="9">
        <v>3902816</v>
      </c>
      <c r="G11" s="9">
        <v>3000000</v>
      </c>
    </row>
    <row r="12" spans="1:7">
      <c r="A12" s="8"/>
      <c r="B12" s="8"/>
      <c r="C12" s="5">
        <v>0.92</v>
      </c>
      <c r="D12" s="5">
        <v>1.73</v>
      </c>
      <c r="E12" s="2" t="s">
        <v>12</v>
      </c>
      <c r="F12" s="9"/>
      <c r="G12" s="9"/>
    </row>
    <row r="13" spans="1:7">
      <c r="A13" s="8"/>
      <c r="B13" s="8"/>
      <c r="C13" s="5">
        <v>1.84</v>
      </c>
      <c r="D13" s="5">
        <v>0.9</v>
      </c>
      <c r="E13" s="2" t="s">
        <v>13</v>
      </c>
      <c r="F13" s="9"/>
      <c r="G13" s="9"/>
    </row>
    <row r="14" spans="1:7">
      <c r="A14" s="8">
        <v>4</v>
      </c>
      <c r="B14" s="8" t="s">
        <v>16</v>
      </c>
      <c r="C14" s="5">
        <v>3.4</v>
      </c>
      <c r="D14" s="5">
        <v>1.98</v>
      </c>
      <c r="E14" s="2" t="s">
        <v>11</v>
      </c>
      <c r="F14" s="9">
        <v>3730258</v>
      </c>
      <c r="G14" s="9">
        <v>3000000</v>
      </c>
    </row>
    <row r="15" spans="1:7">
      <c r="A15" s="8"/>
      <c r="B15" s="8"/>
      <c r="C15" s="5">
        <v>0.96</v>
      </c>
      <c r="D15" s="5">
        <v>1.72</v>
      </c>
      <c r="E15" s="2" t="s">
        <v>12</v>
      </c>
      <c r="F15" s="9"/>
      <c r="G15" s="9"/>
    </row>
    <row r="16" spans="1:7">
      <c r="A16" s="8"/>
      <c r="B16" s="8"/>
      <c r="C16" s="5">
        <v>1.9</v>
      </c>
      <c r="D16" s="5">
        <v>0.9</v>
      </c>
      <c r="E16" s="2" t="s">
        <v>13</v>
      </c>
      <c r="F16" s="9"/>
      <c r="G16" s="9"/>
    </row>
    <row r="17" spans="1:7">
      <c r="A17" s="8">
        <v>5</v>
      </c>
      <c r="B17" s="8" t="s">
        <v>17</v>
      </c>
      <c r="C17" s="5">
        <v>3.42</v>
      </c>
      <c r="D17" s="5">
        <v>2.0499999999999998</v>
      </c>
      <c r="E17" s="2" t="s">
        <v>11</v>
      </c>
      <c r="F17" s="9">
        <v>3846994</v>
      </c>
      <c r="G17" s="9">
        <v>3000000</v>
      </c>
    </row>
    <row r="18" spans="1:7">
      <c r="A18" s="8"/>
      <c r="B18" s="8"/>
      <c r="C18" s="5">
        <v>0.96</v>
      </c>
      <c r="D18" s="5">
        <v>1.86</v>
      </c>
      <c r="E18" s="2" t="s">
        <v>12</v>
      </c>
      <c r="F18" s="9"/>
      <c r="G18" s="9"/>
    </row>
    <row r="19" spans="1:7">
      <c r="A19" s="8"/>
      <c r="B19" s="8"/>
      <c r="C19" s="5">
        <v>1.92</v>
      </c>
      <c r="D19" s="5">
        <v>1.1000000000000001</v>
      </c>
      <c r="E19" s="2" t="s">
        <v>13</v>
      </c>
      <c r="F19" s="9"/>
      <c r="G19" s="9"/>
    </row>
    <row r="20" spans="1:7">
      <c r="A20" s="8">
        <v>6</v>
      </c>
      <c r="B20" s="8" t="s">
        <v>18</v>
      </c>
      <c r="C20" s="5">
        <v>4.5199999999999996</v>
      </c>
      <c r="D20" s="5">
        <v>2.21</v>
      </c>
      <c r="E20" s="2" t="s">
        <v>11</v>
      </c>
      <c r="F20" s="9">
        <v>4494723</v>
      </c>
      <c r="G20" s="9">
        <v>3000000</v>
      </c>
    </row>
    <row r="21" spans="1:7">
      <c r="A21" s="8"/>
      <c r="B21" s="8"/>
      <c r="C21" s="5">
        <v>1</v>
      </c>
      <c r="D21" s="5">
        <v>2.0099999999999998</v>
      </c>
      <c r="E21" s="2" t="s">
        <v>12</v>
      </c>
      <c r="F21" s="9"/>
      <c r="G21" s="9"/>
    </row>
    <row r="22" spans="1:7">
      <c r="A22" s="8"/>
      <c r="B22" s="8"/>
      <c r="C22" s="5">
        <v>2.02</v>
      </c>
      <c r="D22" s="5">
        <v>1.25</v>
      </c>
      <c r="E22" s="2" t="s">
        <v>13</v>
      </c>
      <c r="F22" s="9"/>
      <c r="G22" s="9"/>
    </row>
    <row r="23" spans="1:7">
      <c r="A23" s="8">
        <v>7</v>
      </c>
      <c r="B23" s="8" t="s">
        <v>19</v>
      </c>
      <c r="C23" s="5">
        <v>4.53</v>
      </c>
      <c r="D23" s="5">
        <v>2.17</v>
      </c>
      <c r="E23" s="2" t="s">
        <v>11</v>
      </c>
      <c r="F23" s="9">
        <v>4523119</v>
      </c>
      <c r="G23" s="9">
        <v>3000000</v>
      </c>
    </row>
    <row r="24" spans="1:7">
      <c r="A24" s="8"/>
      <c r="B24" s="8"/>
      <c r="C24" s="5">
        <v>1.08</v>
      </c>
      <c r="D24" s="5">
        <v>2.06</v>
      </c>
      <c r="E24" s="2" t="s">
        <v>12</v>
      </c>
      <c r="F24" s="9"/>
      <c r="G24" s="9"/>
    </row>
    <row r="25" spans="1:7">
      <c r="A25" s="8"/>
      <c r="B25" s="8"/>
      <c r="C25" s="5">
        <v>2.17</v>
      </c>
      <c r="D25" s="5">
        <v>1.25</v>
      </c>
      <c r="E25" s="2" t="s">
        <v>13</v>
      </c>
      <c r="F25" s="9"/>
      <c r="G25" s="9"/>
    </row>
    <row r="26" spans="1:7">
      <c r="A26" s="8">
        <v>8</v>
      </c>
      <c r="B26" s="8" t="s">
        <v>20</v>
      </c>
      <c r="C26" s="5">
        <v>4.4400000000000004</v>
      </c>
      <c r="D26" s="5">
        <v>1.96</v>
      </c>
      <c r="E26" s="2" t="s">
        <v>11</v>
      </c>
      <c r="F26" s="9">
        <v>4181071</v>
      </c>
      <c r="G26" s="9">
        <v>3000000</v>
      </c>
    </row>
    <row r="27" spans="1:7">
      <c r="A27" s="8"/>
      <c r="B27" s="8"/>
      <c r="C27" s="5">
        <v>1.05</v>
      </c>
      <c r="D27" s="5">
        <v>1.75</v>
      </c>
      <c r="E27" s="2" t="s">
        <v>12</v>
      </c>
      <c r="F27" s="9"/>
      <c r="G27" s="9"/>
    </row>
    <row r="28" spans="1:7">
      <c r="A28" s="8"/>
      <c r="B28" s="8"/>
      <c r="C28" s="5">
        <v>1.02</v>
      </c>
      <c r="D28" s="5">
        <v>2.1</v>
      </c>
      <c r="E28" s="2" t="s">
        <v>13</v>
      </c>
      <c r="F28" s="9"/>
      <c r="G28" s="9"/>
    </row>
    <row r="29" spans="1:7">
      <c r="A29" s="8">
        <v>9</v>
      </c>
      <c r="B29" s="8" t="s">
        <v>21</v>
      </c>
      <c r="C29" s="5">
        <v>4.5199999999999996</v>
      </c>
      <c r="D29" s="5">
        <v>2.2000000000000002</v>
      </c>
      <c r="E29" s="2" t="s">
        <v>11</v>
      </c>
      <c r="F29" s="9">
        <v>4534592</v>
      </c>
      <c r="G29" s="9">
        <v>3000000</v>
      </c>
    </row>
    <row r="30" spans="1:7">
      <c r="A30" s="8"/>
      <c r="B30" s="8"/>
      <c r="C30" s="5">
        <v>1.08</v>
      </c>
      <c r="D30" s="5">
        <v>2.06</v>
      </c>
      <c r="E30" s="2" t="s">
        <v>12</v>
      </c>
      <c r="F30" s="9"/>
      <c r="G30" s="9"/>
    </row>
    <row r="31" spans="1:7">
      <c r="A31" s="8"/>
      <c r="B31" s="8"/>
      <c r="C31" s="5">
        <v>2.1800000000000002</v>
      </c>
      <c r="D31" s="5">
        <v>1.2</v>
      </c>
      <c r="E31" s="2" t="s">
        <v>13</v>
      </c>
      <c r="F31" s="9"/>
      <c r="G31" s="9"/>
    </row>
    <row r="32" spans="1:7">
      <c r="A32" s="8">
        <v>10</v>
      </c>
      <c r="B32" s="8" t="s">
        <v>22</v>
      </c>
      <c r="C32" s="5">
        <v>5.52</v>
      </c>
      <c r="D32" s="5">
        <v>2.4</v>
      </c>
      <c r="E32" s="2" t="s">
        <v>11</v>
      </c>
      <c r="F32" s="9">
        <v>5331020</v>
      </c>
      <c r="G32" s="9">
        <v>3500000</v>
      </c>
    </row>
    <row r="33" spans="1:7">
      <c r="A33" s="8"/>
      <c r="B33" s="8"/>
      <c r="C33" s="5">
        <v>2.2000000000000002</v>
      </c>
      <c r="D33" s="5">
        <v>1.05</v>
      </c>
      <c r="E33" s="2" t="s">
        <v>12</v>
      </c>
      <c r="F33" s="9"/>
      <c r="G33" s="9"/>
    </row>
    <row r="34" spans="1:7">
      <c r="A34" s="8"/>
      <c r="B34" s="8"/>
      <c r="C34" s="5"/>
      <c r="D34" s="5"/>
      <c r="E34" s="2" t="s">
        <v>13</v>
      </c>
      <c r="F34" s="9"/>
      <c r="G34" s="9"/>
    </row>
    <row r="35" spans="1:7">
      <c r="A35" s="8">
        <v>11</v>
      </c>
      <c r="B35" s="8" t="s">
        <v>23</v>
      </c>
      <c r="C35" s="5">
        <v>4.45</v>
      </c>
      <c r="D35" s="5">
        <v>1.9</v>
      </c>
      <c r="E35" s="2" t="s">
        <v>11</v>
      </c>
      <c r="F35" s="9">
        <v>4130075</v>
      </c>
      <c r="G35" s="9">
        <v>3000000</v>
      </c>
    </row>
    <row r="36" spans="1:7">
      <c r="A36" s="8"/>
      <c r="B36" s="8"/>
      <c r="C36" s="5">
        <v>1.05</v>
      </c>
      <c r="D36" s="5">
        <v>1.73</v>
      </c>
      <c r="E36" s="2" t="s">
        <v>12</v>
      </c>
      <c r="F36" s="9"/>
      <c r="G36" s="9"/>
    </row>
    <row r="37" spans="1:7">
      <c r="A37" s="8"/>
      <c r="B37" s="8"/>
      <c r="C37" s="5">
        <v>2.1</v>
      </c>
      <c r="D37" s="5">
        <v>1.02</v>
      </c>
      <c r="E37" s="2" t="s">
        <v>13</v>
      </c>
      <c r="F37" s="9"/>
      <c r="G37" s="9"/>
    </row>
    <row r="38" spans="1:7">
      <c r="A38" s="8">
        <v>12</v>
      </c>
      <c r="B38" s="8" t="s">
        <v>24</v>
      </c>
      <c r="C38" s="5">
        <v>4.5199999999999996</v>
      </c>
      <c r="D38" s="5">
        <v>2.0499999999999998</v>
      </c>
      <c r="E38" s="2" t="s">
        <v>11</v>
      </c>
      <c r="F38" s="9">
        <v>4282778</v>
      </c>
      <c r="G38" s="9">
        <v>3000000</v>
      </c>
    </row>
    <row r="39" spans="1:7">
      <c r="A39" s="8"/>
      <c r="B39" s="8"/>
      <c r="C39" s="5">
        <v>1</v>
      </c>
      <c r="D39" s="5">
        <v>1.85</v>
      </c>
      <c r="E39" s="2" t="s">
        <v>12</v>
      </c>
      <c r="F39" s="9"/>
      <c r="G39" s="9"/>
    </row>
    <row r="40" spans="1:7">
      <c r="A40" s="8"/>
      <c r="B40" s="8"/>
      <c r="C40" s="5">
        <v>1.02</v>
      </c>
      <c r="D40" s="5">
        <v>2.02</v>
      </c>
      <c r="E40" s="2" t="s">
        <v>13</v>
      </c>
      <c r="F40" s="9"/>
      <c r="G40" s="9"/>
    </row>
    <row r="41" spans="1:7">
      <c r="A41" s="8">
        <v>13</v>
      </c>
      <c r="B41" s="8" t="s">
        <v>25</v>
      </c>
      <c r="C41" s="5">
        <v>5.52</v>
      </c>
      <c r="D41" s="5">
        <v>2.4</v>
      </c>
      <c r="E41" s="2" t="s">
        <v>11</v>
      </c>
      <c r="F41" s="9">
        <v>5331020</v>
      </c>
      <c r="G41" s="9">
        <v>3500000</v>
      </c>
    </row>
    <row r="42" spans="1:7">
      <c r="A42" s="8"/>
      <c r="B42" s="8"/>
      <c r="C42" s="5">
        <v>2.2000000000000002</v>
      </c>
      <c r="D42" s="5">
        <v>1.05</v>
      </c>
      <c r="E42" s="2" t="s">
        <v>12</v>
      </c>
      <c r="F42" s="9"/>
      <c r="G42" s="9"/>
    </row>
    <row r="43" spans="1:7">
      <c r="A43" s="8"/>
      <c r="B43" s="8"/>
      <c r="C43" s="5"/>
      <c r="D43" s="5"/>
      <c r="E43" s="2" t="s">
        <v>13</v>
      </c>
      <c r="F43" s="9"/>
      <c r="G43" s="9"/>
    </row>
    <row r="44" spans="1:7">
      <c r="A44" s="8">
        <v>14</v>
      </c>
      <c r="B44" s="8" t="s">
        <v>26</v>
      </c>
      <c r="C44" s="5">
        <v>4.32</v>
      </c>
      <c r="D44" s="5">
        <v>2</v>
      </c>
      <c r="E44" s="2" t="s">
        <v>11</v>
      </c>
      <c r="F44" s="9">
        <v>4105945</v>
      </c>
      <c r="G44" s="9" t="s">
        <v>31</v>
      </c>
    </row>
    <row r="45" spans="1:7">
      <c r="A45" s="8"/>
      <c r="B45" s="8"/>
      <c r="C45" s="5">
        <v>1.8</v>
      </c>
      <c r="D45" s="5">
        <v>0.9</v>
      </c>
      <c r="E45" s="2" t="s">
        <v>12</v>
      </c>
      <c r="F45" s="9"/>
      <c r="G45" s="9"/>
    </row>
    <row r="46" spans="1:7">
      <c r="A46" s="8"/>
      <c r="B46" s="8"/>
      <c r="C46" s="5">
        <v>1.82</v>
      </c>
      <c r="D46" s="5">
        <v>1.05</v>
      </c>
      <c r="E46" s="2" t="s">
        <v>13</v>
      </c>
      <c r="F46" s="9"/>
      <c r="G46" s="9"/>
    </row>
    <row r="47" spans="1:7">
      <c r="A47" s="8">
        <v>15</v>
      </c>
      <c r="B47" s="8" t="s">
        <v>27</v>
      </c>
      <c r="C47" s="5">
        <v>4.32</v>
      </c>
      <c r="D47" s="5">
        <v>1.1000000000000001</v>
      </c>
      <c r="E47" s="2" t="s">
        <v>11</v>
      </c>
      <c r="F47" s="9">
        <v>4155972</v>
      </c>
      <c r="G47" s="9" t="s">
        <v>31</v>
      </c>
    </row>
    <row r="48" spans="1:7">
      <c r="A48" s="8"/>
      <c r="B48" s="8"/>
      <c r="C48" s="5">
        <v>1.82</v>
      </c>
      <c r="D48" s="5">
        <v>1.1000000000000001</v>
      </c>
      <c r="E48" s="2" t="s">
        <v>12</v>
      </c>
      <c r="F48" s="9"/>
      <c r="G48" s="9"/>
    </row>
    <row r="49" spans="1:7">
      <c r="A49" s="8"/>
      <c r="B49" s="8"/>
      <c r="C49" s="5">
        <v>0.9</v>
      </c>
      <c r="D49" s="5">
        <v>1.85</v>
      </c>
      <c r="E49" s="2" t="s">
        <v>13</v>
      </c>
      <c r="F49" s="9"/>
      <c r="G49" s="9"/>
    </row>
    <row r="50" spans="1:7">
      <c r="A50" s="8">
        <v>16</v>
      </c>
      <c r="B50" s="8" t="s">
        <v>28</v>
      </c>
      <c r="C50" s="5">
        <v>4.72</v>
      </c>
      <c r="D50" s="5">
        <v>2.2200000000000002</v>
      </c>
      <c r="E50" s="2" t="s">
        <v>11</v>
      </c>
      <c r="F50" s="9">
        <v>4105945</v>
      </c>
      <c r="G50" s="9" t="s">
        <v>31</v>
      </c>
    </row>
    <row r="51" spans="1:7">
      <c r="A51" s="8"/>
      <c r="B51" s="8"/>
      <c r="C51" s="5">
        <v>1.8</v>
      </c>
      <c r="D51" s="5">
        <v>0.9</v>
      </c>
      <c r="E51" s="2" t="s">
        <v>12</v>
      </c>
      <c r="F51" s="9"/>
      <c r="G51" s="9"/>
    </row>
    <row r="52" spans="1:7">
      <c r="A52" s="8"/>
      <c r="B52" s="8"/>
      <c r="C52" s="5">
        <v>1.82</v>
      </c>
      <c r="D52" s="5">
        <v>1.05</v>
      </c>
      <c r="E52" s="2" t="s">
        <v>13</v>
      </c>
      <c r="F52" s="9"/>
      <c r="G52" s="9"/>
    </row>
    <row r="53" spans="1:7">
      <c r="E53" s="14" t="s">
        <v>29</v>
      </c>
      <c r="F53" s="3">
        <f>SUM(F5:F52)</f>
        <v>70023202</v>
      </c>
      <c r="G53" s="3">
        <f>SUM(G5:G52)</f>
        <v>40500000</v>
      </c>
    </row>
    <row r="54" spans="1:7">
      <c r="E54" s="14" t="s">
        <v>30</v>
      </c>
      <c r="F54" s="3">
        <f>F53+G53</f>
        <v>110523202</v>
      </c>
    </row>
  </sheetData>
  <mergeCells count="69">
    <mergeCell ref="G5:G7"/>
    <mergeCell ref="F5:F7"/>
    <mergeCell ref="A5:A7"/>
    <mergeCell ref="B5:B7"/>
    <mergeCell ref="C3:D3"/>
    <mergeCell ref="F3:G3"/>
    <mergeCell ref="E3:E4"/>
    <mergeCell ref="A3:A4"/>
    <mergeCell ref="B3:B4"/>
    <mergeCell ref="A8:A10"/>
    <mergeCell ref="B8:B10"/>
    <mergeCell ref="F8:F10"/>
    <mergeCell ref="G8:G10"/>
    <mergeCell ref="A11:A13"/>
    <mergeCell ref="B11:B13"/>
    <mergeCell ref="F11:F13"/>
    <mergeCell ref="G11:G13"/>
    <mergeCell ref="A14:A16"/>
    <mergeCell ref="B14:B16"/>
    <mergeCell ref="F14:F16"/>
    <mergeCell ref="G14:G16"/>
    <mergeCell ref="A17:A19"/>
    <mergeCell ref="B17:B19"/>
    <mergeCell ref="F17:F19"/>
    <mergeCell ref="G17:G19"/>
    <mergeCell ref="A20:A22"/>
    <mergeCell ref="B20:B22"/>
    <mergeCell ref="F20:F22"/>
    <mergeCell ref="G20:G22"/>
    <mergeCell ref="A23:A25"/>
    <mergeCell ref="B23:B25"/>
    <mergeCell ref="F23:F25"/>
    <mergeCell ref="G23:G25"/>
    <mergeCell ref="A26:A28"/>
    <mergeCell ref="B26:B28"/>
    <mergeCell ref="F26:F28"/>
    <mergeCell ref="G26:G28"/>
    <mergeCell ref="A29:A31"/>
    <mergeCell ref="B29:B31"/>
    <mergeCell ref="F29:F31"/>
    <mergeCell ref="G29:G31"/>
    <mergeCell ref="A32:A34"/>
    <mergeCell ref="B32:B34"/>
    <mergeCell ref="F32:F34"/>
    <mergeCell ref="G32:G34"/>
    <mergeCell ref="A35:A37"/>
    <mergeCell ref="B35:B37"/>
    <mergeCell ref="F35:F37"/>
    <mergeCell ref="G35:G37"/>
    <mergeCell ref="A38:A40"/>
    <mergeCell ref="B38:B40"/>
    <mergeCell ref="F38:F40"/>
    <mergeCell ref="G38:G40"/>
    <mergeCell ref="A41:A43"/>
    <mergeCell ref="B41:B43"/>
    <mergeCell ref="F41:F43"/>
    <mergeCell ref="G41:G43"/>
    <mergeCell ref="A50:A52"/>
    <mergeCell ref="B50:B52"/>
    <mergeCell ref="F50:F52"/>
    <mergeCell ref="G50:G52"/>
    <mergeCell ref="A44:A46"/>
    <mergeCell ref="B44:B46"/>
    <mergeCell ref="F44:F46"/>
    <mergeCell ref="G44:G46"/>
    <mergeCell ref="A47:A49"/>
    <mergeCell ref="B47:B49"/>
    <mergeCell ref="F47:F49"/>
    <mergeCell ref="G47:G4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2018-12-27T04:26:37Z</dcterms:created>
  <dcterms:modified xsi:type="dcterms:W3CDTF">2018-12-27T07:22:49Z</dcterms:modified>
</cp:coreProperties>
</file>