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81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E29" i="1"/>
</calcChain>
</file>

<file path=xl/sharedStrings.xml><?xml version="1.0" encoding="utf-8"?>
<sst xmlns="http://schemas.openxmlformats.org/spreadsheetml/2006/main" count="87" uniqueCount="64">
  <si>
    <t>PROGRAM MEMBANTU PENINGKATAN PENJUALAN TOKO</t>
  </si>
  <si>
    <t xml:space="preserve">NO </t>
  </si>
  <si>
    <t>NAMA TOKO</t>
  </si>
  <si>
    <t>ALAMAT</t>
  </si>
  <si>
    <t>PAKET</t>
  </si>
  <si>
    <t>JUMLAH RUPIAH</t>
  </si>
  <si>
    <t>TK.  H. AQLA</t>
  </si>
  <si>
    <t>JL. H.A ADENANSI NO. 01 BANJARMASIN</t>
  </si>
  <si>
    <t>TK. H.ALI</t>
  </si>
  <si>
    <t>PASAR BARU INDAH BLOK B NO.3 BANJARMASIN</t>
  </si>
  <si>
    <t>CV. CENTRAL FAJAR JAYA</t>
  </si>
  <si>
    <t>JL. KATAMSO PASAR BARU NO. 22 BANJARMASIN</t>
  </si>
  <si>
    <t>TK. H. AWAL</t>
  </si>
  <si>
    <t>PASAR HARUM MANIS GG. POMPA BANJARMASIN</t>
  </si>
  <si>
    <t>PT. SINAR FAJAR SAKTI</t>
  </si>
  <si>
    <t>JL. BELITUNG DEPAN PASAR KALINDO BANJARMASIN</t>
  </si>
  <si>
    <t>CV. PANDAWA</t>
  </si>
  <si>
    <t>JL.PASAR BARU NO.4 (BAWAH BOBO) BANJARMASIN</t>
  </si>
  <si>
    <t>TK. H. DIMAN</t>
  </si>
  <si>
    <t>PASAR HARUM MANIS II NO 10 BANJARMASIN</t>
  </si>
  <si>
    <t>TK.  H. A.UMIS</t>
  </si>
  <si>
    <t>JL. PSR. LIMA LAUT NO.8 - BMS</t>
  </si>
  <si>
    <t>TK.KIKI</t>
  </si>
  <si>
    <t>PSR.HARUM MANIS II</t>
  </si>
  <si>
    <t>TK. SINAR SEPAKAT/H. SAPUANI</t>
  </si>
  <si>
    <t>PASAR HARUM MANIS I NO. 07 (DEPAN TO. ARIE) B</t>
  </si>
  <si>
    <t>TK. TIRTA MAS</t>
  </si>
  <si>
    <t>PASAR BARU KOMP. PASAR BARU INDAH BANJARMASIN</t>
  </si>
  <si>
    <t>TK.HALWA/H.ABDUL KHAIR</t>
  </si>
  <si>
    <t>JL. HARYONO MT UJUNG RUKO KUD KALSEL TELAWANG</t>
  </si>
  <si>
    <t>TK.  H. UDIN</t>
  </si>
  <si>
    <t>PS.HARUM MANIS I BL.B NO.3 BJM</t>
  </si>
  <si>
    <t>TK.H.RIYADI</t>
  </si>
  <si>
    <t>PASAR BARU BLOK A NO.1 BANJARMASIN</t>
  </si>
  <si>
    <t>TK. H. UDIN BELANDA/KELUARGA</t>
  </si>
  <si>
    <t>JL.PASAR BARU NIAGA RT.17 NO.23 BANJARMASIN</t>
  </si>
  <si>
    <t>TK. BINTANG CAHYA</t>
  </si>
  <si>
    <t>JL. PASAR BARU NO.37 SAMPING GG. POMPA BANJAR</t>
  </si>
  <si>
    <t>TK. H. SARWANI/TIKA</t>
  </si>
  <si>
    <t>JL. PASAR BARU NO. 8 BANJARMASIN</t>
  </si>
  <si>
    <t>TK.WILHAN</t>
  </si>
  <si>
    <t>JL.PASAR BARU BLOK A NO.12/13 BANJARMASIN</t>
  </si>
  <si>
    <t>TK H. ALAM</t>
  </si>
  <si>
    <t>PASAR HARUM MANIS BLOK B NO 8 BANJARMASIN</t>
  </si>
  <si>
    <t>TK. AN - NUR</t>
  </si>
  <si>
    <t>KOMP. PASAR LIMA/SAMPING BANK BNI 46 BMS</t>
  </si>
  <si>
    <t>TK.H.RASYID</t>
  </si>
  <si>
    <t>JL. PASAR BARU NO. 7 BANJARMASIN</t>
  </si>
  <si>
    <t>TOKO RADI</t>
  </si>
  <si>
    <t xml:space="preserve">JL. NIAGA TIMUR PASAR BARU NO. 6B (SMPNG TK. </t>
  </si>
  <si>
    <t>TK. ZASKIA</t>
  </si>
  <si>
    <t xml:space="preserve">JL. BRIGJEN KATAMSO NO. 45B (SBRNG TK. FAJAR </t>
  </si>
  <si>
    <t>TK. SINAR AFIAT (MURNI)</t>
  </si>
  <si>
    <t>PASAR HARUM MANIS BLOK F NO.11 BANJARMASIN</t>
  </si>
  <si>
    <t>TK. YULI/KHAIRULLAH</t>
  </si>
  <si>
    <t>PASAR LIMA LAUT (DPN TK. H. JARNI) BANJARMASI</t>
  </si>
  <si>
    <t>A</t>
  </si>
  <si>
    <t>B</t>
  </si>
  <si>
    <t>TOTAL KUPON</t>
  </si>
  <si>
    <t>TOTAL</t>
  </si>
  <si>
    <t>SPANDUK VINIL UKURAN 1M X 1M</t>
  </si>
  <si>
    <t xml:space="preserve">KUPON </t>
  </si>
  <si>
    <t>DUS DAN TOPLES</t>
  </si>
  <si>
    <t>JUMLAH KESELURUHAN TOTAL ESTIMASI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</si>
</sst>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41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1" sqref="I1"/>
    </sheetView>
  </sheetViews>
  <sheetFormatPr defaultRowHeight="15" x14ac:dyDescent="0.25"/>
  <cols>
    <col min="2" max="2" width="29.7109375" bestFit="1" customWidth="1"/>
    <col min="3" max="3" width="51.28515625" bestFit="1" customWidth="1"/>
    <col min="5" max="6" width="15.42578125" bestFit="1" customWidth="1"/>
  </cols>
  <sheetData>
    <row r="1" spans="1:6" x14ac:dyDescent="0.25">
      <c r="A1" s="1" t="s">
        <v>0</v>
      </c>
      <c r="B1" s="1"/>
      <c r="C1" s="1"/>
      <c r="D1" s="1"/>
      <c r="E1" s="1"/>
    </row>
    <row r="3" spans="1:6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58</v>
      </c>
      <c r="F3" s="6" t="s">
        <v>5</v>
      </c>
    </row>
    <row r="4" spans="1:6" x14ac:dyDescent="0.25">
      <c r="A4" s="4">
        <v>1</v>
      </c>
      <c r="B4" s="2" t="s">
        <v>6</v>
      </c>
      <c r="C4" s="2" t="s">
        <v>7</v>
      </c>
      <c r="D4" s="3" t="s">
        <v>56</v>
      </c>
      <c r="E4" s="3">
        <v>100</v>
      </c>
      <c r="F4" s="5">
        <v>1150000</v>
      </c>
    </row>
    <row r="5" spans="1:6" x14ac:dyDescent="0.25">
      <c r="A5" s="4">
        <v>2</v>
      </c>
      <c r="B5" s="2" t="s">
        <v>8</v>
      </c>
      <c r="C5" s="2" t="s">
        <v>9</v>
      </c>
      <c r="D5" s="3" t="s">
        <v>56</v>
      </c>
      <c r="E5" s="3">
        <v>100</v>
      </c>
      <c r="F5" s="5">
        <v>1150000</v>
      </c>
    </row>
    <row r="6" spans="1:6" x14ac:dyDescent="0.25">
      <c r="A6" s="4">
        <v>3</v>
      </c>
      <c r="B6" s="2" t="s">
        <v>10</v>
      </c>
      <c r="C6" s="2" t="s">
        <v>11</v>
      </c>
      <c r="D6" s="3" t="s">
        <v>56</v>
      </c>
      <c r="E6" s="3">
        <v>100</v>
      </c>
      <c r="F6" s="5">
        <v>1150000</v>
      </c>
    </row>
    <row r="7" spans="1:6" x14ac:dyDescent="0.25">
      <c r="A7" s="4">
        <v>4</v>
      </c>
      <c r="B7" s="2" t="s">
        <v>12</v>
      </c>
      <c r="C7" s="2" t="s">
        <v>13</v>
      </c>
      <c r="D7" s="3" t="s">
        <v>56</v>
      </c>
      <c r="E7" s="3">
        <v>100</v>
      </c>
      <c r="F7" s="5">
        <v>1150000</v>
      </c>
    </row>
    <row r="8" spans="1:6" x14ac:dyDescent="0.25">
      <c r="A8" s="4">
        <v>5</v>
      </c>
      <c r="B8" s="2" t="s">
        <v>14</v>
      </c>
      <c r="C8" s="2" t="s">
        <v>15</v>
      </c>
      <c r="D8" s="3" t="s">
        <v>56</v>
      </c>
      <c r="E8" s="3">
        <v>100</v>
      </c>
      <c r="F8" s="5">
        <v>1150000</v>
      </c>
    </row>
    <row r="9" spans="1:6" x14ac:dyDescent="0.25">
      <c r="A9" s="4">
        <v>6</v>
      </c>
      <c r="B9" s="2" t="s">
        <v>16</v>
      </c>
      <c r="C9" s="2" t="s">
        <v>17</v>
      </c>
      <c r="D9" s="3" t="s">
        <v>56</v>
      </c>
      <c r="E9" s="3">
        <v>100</v>
      </c>
      <c r="F9" s="5">
        <v>1150000</v>
      </c>
    </row>
    <row r="10" spans="1:6" x14ac:dyDescent="0.25">
      <c r="A10" s="4">
        <v>7</v>
      </c>
      <c r="B10" s="2" t="s">
        <v>18</v>
      </c>
      <c r="C10" s="2" t="s">
        <v>19</v>
      </c>
      <c r="D10" s="3" t="s">
        <v>56</v>
      </c>
      <c r="E10" s="3">
        <v>100</v>
      </c>
      <c r="F10" s="5">
        <v>1150000</v>
      </c>
    </row>
    <row r="11" spans="1:6" x14ac:dyDescent="0.25">
      <c r="A11" s="4">
        <v>8</v>
      </c>
      <c r="B11" s="2" t="s">
        <v>20</v>
      </c>
      <c r="C11" s="2" t="s">
        <v>21</v>
      </c>
      <c r="D11" s="3" t="s">
        <v>56</v>
      </c>
      <c r="E11" s="3">
        <v>100</v>
      </c>
      <c r="F11" s="5">
        <v>1150000</v>
      </c>
    </row>
    <row r="12" spans="1:6" x14ac:dyDescent="0.25">
      <c r="A12" s="4">
        <v>9</v>
      </c>
      <c r="B12" s="2" t="s">
        <v>22</v>
      </c>
      <c r="C12" s="2" t="s">
        <v>23</v>
      </c>
      <c r="D12" s="3" t="s">
        <v>56</v>
      </c>
      <c r="E12" s="3">
        <v>100</v>
      </c>
      <c r="F12" s="5">
        <v>1150000</v>
      </c>
    </row>
    <row r="13" spans="1:6" x14ac:dyDescent="0.25">
      <c r="A13" s="4">
        <v>10</v>
      </c>
      <c r="B13" s="2" t="s">
        <v>24</v>
      </c>
      <c r="C13" s="2" t="s">
        <v>25</v>
      </c>
      <c r="D13" s="3" t="s">
        <v>56</v>
      </c>
      <c r="E13" s="3">
        <v>100</v>
      </c>
      <c r="F13" s="5">
        <v>1150000</v>
      </c>
    </row>
    <row r="14" spans="1:6" x14ac:dyDescent="0.25">
      <c r="A14" s="4">
        <v>11</v>
      </c>
      <c r="B14" s="2" t="s">
        <v>26</v>
      </c>
      <c r="C14" s="2" t="s">
        <v>27</v>
      </c>
      <c r="D14" s="3" t="s">
        <v>56</v>
      </c>
      <c r="E14" s="3">
        <v>100</v>
      </c>
      <c r="F14" s="5">
        <v>1150000</v>
      </c>
    </row>
    <row r="15" spans="1:6" x14ac:dyDescent="0.25">
      <c r="A15" s="4">
        <v>12</v>
      </c>
      <c r="B15" s="2" t="s">
        <v>28</v>
      </c>
      <c r="C15" s="2" t="s">
        <v>29</v>
      </c>
      <c r="D15" s="3" t="s">
        <v>56</v>
      </c>
      <c r="E15" s="3">
        <v>100</v>
      </c>
      <c r="F15" s="5">
        <v>1150000</v>
      </c>
    </row>
    <row r="16" spans="1:6" x14ac:dyDescent="0.25">
      <c r="A16" s="4">
        <v>13</v>
      </c>
      <c r="B16" s="2" t="s">
        <v>30</v>
      </c>
      <c r="C16" s="2" t="s">
        <v>31</v>
      </c>
      <c r="D16" s="3" t="s">
        <v>56</v>
      </c>
      <c r="E16" s="3">
        <v>100</v>
      </c>
      <c r="F16" s="5">
        <v>1150000</v>
      </c>
    </row>
    <row r="17" spans="1:6" x14ac:dyDescent="0.25">
      <c r="A17" s="4">
        <v>14</v>
      </c>
      <c r="B17" s="2" t="s">
        <v>32</v>
      </c>
      <c r="C17" s="2" t="s">
        <v>33</v>
      </c>
      <c r="D17" s="3" t="s">
        <v>56</v>
      </c>
      <c r="E17" s="3">
        <v>100</v>
      </c>
      <c r="F17" s="5">
        <v>1150000</v>
      </c>
    </row>
    <row r="18" spans="1:6" x14ac:dyDescent="0.25">
      <c r="A18" s="4">
        <v>15</v>
      </c>
      <c r="B18" s="2" t="s">
        <v>34</v>
      </c>
      <c r="C18" s="2" t="s">
        <v>35</v>
      </c>
      <c r="D18" s="3" t="s">
        <v>56</v>
      </c>
      <c r="E18" s="3">
        <v>100</v>
      </c>
      <c r="F18" s="5">
        <v>1150000</v>
      </c>
    </row>
    <row r="19" spans="1:6" x14ac:dyDescent="0.25">
      <c r="A19" s="4">
        <v>16</v>
      </c>
      <c r="B19" s="2" t="s">
        <v>36</v>
      </c>
      <c r="C19" s="2" t="s">
        <v>37</v>
      </c>
      <c r="D19" s="3" t="s">
        <v>57</v>
      </c>
      <c r="E19" s="3">
        <v>50</v>
      </c>
      <c r="F19" s="5">
        <v>585000</v>
      </c>
    </row>
    <row r="20" spans="1:6" x14ac:dyDescent="0.25">
      <c r="A20" s="4">
        <v>17</v>
      </c>
      <c r="B20" s="2" t="s">
        <v>38</v>
      </c>
      <c r="C20" s="2" t="s">
        <v>39</v>
      </c>
      <c r="D20" s="3" t="s">
        <v>57</v>
      </c>
      <c r="E20" s="3">
        <v>50</v>
      </c>
      <c r="F20" s="5">
        <v>585000</v>
      </c>
    </row>
    <row r="21" spans="1:6" x14ac:dyDescent="0.25">
      <c r="A21" s="4">
        <v>18</v>
      </c>
      <c r="B21" s="2" t="s">
        <v>40</v>
      </c>
      <c r="C21" s="2" t="s">
        <v>41</v>
      </c>
      <c r="D21" s="3" t="s">
        <v>57</v>
      </c>
      <c r="E21" s="3">
        <v>50</v>
      </c>
      <c r="F21" s="5">
        <v>585000</v>
      </c>
    </row>
    <row r="22" spans="1:6" x14ac:dyDescent="0.25">
      <c r="A22" s="4">
        <v>19</v>
      </c>
      <c r="B22" s="2" t="s">
        <v>42</v>
      </c>
      <c r="C22" s="2" t="s">
        <v>43</v>
      </c>
      <c r="D22" s="3" t="s">
        <v>57</v>
      </c>
      <c r="E22" s="3">
        <v>50</v>
      </c>
      <c r="F22" s="5">
        <v>585000</v>
      </c>
    </row>
    <row r="23" spans="1:6" x14ac:dyDescent="0.25">
      <c r="A23" s="4">
        <v>20</v>
      </c>
      <c r="B23" s="2" t="s">
        <v>44</v>
      </c>
      <c r="C23" s="2" t="s">
        <v>45</v>
      </c>
      <c r="D23" s="3" t="s">
        <v>57</v>
      </c>
      <c r="E23" s="3">
        <v>50</v>
      </c>
      <c r="F23" s="5">
        <v>585000</v>
      </c>
    </row>
    <row r="24" spans="1:6" x14ac:dyDescent="0.25">
      <c r="A24" s="4">
        <v>21</v>
      </c>
      <c r="B24" s="2" t="s">
        <v>46</v>
      </c>
      <c r="C24" s="2" t="s">
        <v>47</v>
      </c>
      <c r="D24" s="3" t="s">
        <v>57</v>
      </c>
      <c r="E24" s="3">
        <v>50</v>
      </c>
      <c r="F24" s="5">
        <v>585000</v>
      </c>
    </row>
    <row r="25" spans="1:6" x14ac:dyDescent="0.25">
      <c r="A25" s="4">
        <v>22</v>
      </c>
      <c r="B25" s="2" t="s">
        <v>48</v>
      </c>
      <c r="C25" s="2" t="s">
        <v>49</v>
      </c>
      <c r="D25" s="3" t="s">
        <v>57</v>
      </c>
      <c r="E25" s="3">
        <v>50</v>
      </c>
      <c r="F25" s="5">
        <v>585000</v>
      </c>
    </row>
    <row r="26" spans="1:6" x14ac:dyDescent="0.25">
      <c r="A26" s="4">
        <v>23</v>
      </c>
      <c r="B26" s="2" t="s">
        <v>50</v>
      </c>
      <c r="C26" s="2" t="s">
        <v>51</v>
      </c>
      <c r="D26" s="2" t="s">
        <v>57</v>
      </c>
      <c r="E26" s="3">
        <v>50</v>
      </c>
      <c r="F26" s="5">
        <v>585000</v>
      </c>
    </row>
    <row r="27" spans="1:6" x14ac:dyDescent="0.25">
      <c r="A27" s="4">
        <v>24</v>
      </c>
      <c r="B27" s="2" t="s">
        <v>52</v>
      </c>
      <c r="C27" s="2" t="s">
        <v>53</v>
      </c>
      <c r="D27" s="3" t="s">
        <v>57</v>
      </c>
      <c r="E27" s="3">
        <v>50</v>
      </c>
      <c r="F27" s="5">
        <v>585000</v>
      </c>
    </row>
    <row r="28" spans="1:6" x14ac:dyDescent="0.25">
      <c r="A28" s="4">
        <v>25</v>
      </c>
      <c r="B28" s="2" t="s">
        <v>54</v>
      </c>
      <c r="C28" s="2" t="s">
        <v>55</v>
      </c>
      <c r="D28" s="3" t="s">
        <v>57</v>
      </c>
      <c r="E28" s="3">
        <v>50</v>
      </c>
      <c r="F28" s="5">
        <v>585000</v>
      </c>
    </row>
    <row r="29" spans="1:6" x14ac:dyDescent="0.25">
      <c r="A29" s="7" t="s">
        <v>59</v>
      </c>
      <c r="B29" s="7"/>
      <c r="C29" s="7"/>
      <c r="D29" s="3"/>
      <c r="E29" s="8">
        <f>SUM(E4:E28)</f>
        <v>2000</v>
      </c>
      <c r="F29" s="9">
        <f>SUM(F4:F28)</f>
        <v>23100000</v>
      </c>
    </row>
    <row r="30" spans="1:6" x14ac:dyDescent="0.25">
      <c r="A30" s="7" t="s">
        <v>60</v>
      </c>
      <c r="B30" s="7"/>
      <c r="C30" s="7"/>
      <c r="D30" s="3"/>
      <c r="E30" s="10">
        <v>25</v>
      </c>
      <c r="F30" s="11">
        <f>25*25000</f>
        <v>625000</v>
      </c>
    </row>
    <row r="31" spans="1:6" x14ac:dyDescent="0.25">
      <c r="A31" s="7" t="s">
        <v>61</v>
      </c>
      <c r="B31" s="7"/>
      <c r="C31" s="7"/>
      <c r="D31" s="3"/>
      <c r="E31" s="10">
        <v>2000</v>
      </c>
      <c r="F31" s="11">
        <f>2000*350</f>
        <v>700000</v>
      </c>
    </row>
    <row r="32" spans="1:6" x14ac:dyDescent="0.25">
      <c r="A32" s="7" t="s">
        <v>62</v>
      </c>
      <c r="B32" s="7"/>
      <c r="C32" s="7"/>
      <c r="D32" s="3"/>
      <c r="E32" s="10">
        <v>25</v>
      </c>
      <c r="F32" s="8">
        <f>25*10000</f>
        <v>250000</v>
      </c>
    </row>
    <row r="33" spans="1:6" x14ac:dyDescent="0.25">
      <c r="A33" s="12" t="s">
        <v>63</v>
      </c>
      <c r="B33" s="13"/>
      <c r="C33" s="13"/>
      <c r="D33" s="14"/>
      <c r="E33" s="8"/>
      <c r="F33" s="9">
        <f>SUM(F29:F32)</f>
        <v>24675000</v>
      </c>
    </row>
  </sheetData>
  <mergeCells count="6">
    <mergeCell ref="A1:E1"/>
    <mergeCell ref="A29:C29"/>
    <mergeCell ref="A30:C30"/>
    <mergeCell ref="A31:C31"/>
    <mergeCell ref="A32:C32"/>
    <mergeCell ref="A33:C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2019-01-21T03:47:04Z</dcterms:created>
  <dcterms:modified xsi:type="dcterms:W3CDTF">2019-01-21T04:48:42Z</dcterms:modified>
</cp:coreProperties>
</file>