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D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" i="1"/>
  <c r="I3"/>
  <c r="I4"/>
  <c r="I5"/>
  <c r="I6"/>
  <c r="I7"/>
  <c r="H8"/>
  <c r="G8"/>
  <c r="I8" s="1"/>
</calcChain>
</file>

<file path=xl/sharedStrings.xml><?xml version="1.0" encoding="utf-8"?>
<sst xmlns="http://schemas.openxmlformats.org/spreadsheetml/2006/main" count="114" uniqueCount="75">
  <si>
    <t>Customer Number</t>
  </si>
  <si>
    <t>Customer Name</t>
  </si>
  <si>
    <t>Ship To</t>
  </si>
  <si>
    <t>EPM_884321</t>
  </si>
  <si>
    <t>PLB-TOKO DEKA_GROUP_NA</t>
  </si>
  <si>
    <t>PS.GUMAWANG BK.10 TULUNG SARI BELITANG MULYA BELITANG</t>
  </si>
  <si>
    <t>EPM_908280</t>
  </si>
  <si>
    <t>PLB-TOKO RIZAL_GROUP_NA</t>
  </si>
  <si>
    <t>PS MARTAPURA NO 113 MARTAPURA OKU TIMUR</t>
  </si>
  <si>
    <t>EPM_976172</t>
  </si>
  <si>
    <t>PLB-TOKO EMBAH KARYA BAKTI_GROUP_NA</t>
  </si>
  <si>
    <t>PS TENGAH PASAR MUARA DUA MUARA DUA</t>
  </si>
  <si>
    <t>EPM_932939</t>
  </si>
  <si>
    <t>PLB-TOKO PAK YADI_GROUP_NA</t>
  </si>
  <si>
    <t>JL. A. YANI KM 7 KEMELAK BATURAJA</t>
  </si>
  <si>
    <t>EPM_999626</t>
  </si>
  <si>
    <t>PLB-TOKO MANDIRI_GROUP_NA</t>
  </si>
  <si>
    <t>JL. LETNAN YAKOB NO 110 PASAR II MUARA ENIM</t>
  </si>
  <si>
    <t>EPM_277774</t>
  </si>
  <si>
    <t>PLB-TOKO BUMI MAKMUR_GROUP_NA</t>
  </si>
  <si>
    <t>JL.KARTINI NO.163 MARTAPURA</t>
  </si>
  <si>
    <t>EPM_941808</t>
  </si>
  <si>
    <t>PLB-TOKO HERIANTO_GROUP_NA</t>
  </si>
  <si>
    <t>JL. PASAR PAGI TANJUNG ENIM KEBAN AGUNG LAWANG KIDUL</t>
  </si>
  <si>
    <t>EPM_275353</t>
  </si>
  <si>
    <t>PLB-TOKO SUMATERA_GROUP_NA</t>
  </si>
  <si>
    <t>JL.PSR.IMPRES/PS.BARU B.RAJA</t>
  </si>
  <si>
    <t>EPM_898836</t>
  </si>
  <si>
    <t>PLB-TK CIPTA PERSADA_GROUP_NA</t>
  </si>
  <si>
    <t>TANAH MERAH JEMBATAN 2 RT 016 RW 003 BK 1X/ BK X BELITANG MADANG RAYA OKU TIMUR</t>
  </si>
  <si>
    <t>EPM_281711</t>
  </si>
  <si>
    <t>PLB-TOKO IBRAHIM / UJANG_GROUP_NA</t>
  </si>
  <si>
    <t>JL.SRIWANGI BK.16</t>
  </si>
  <si>
    <t>EPM_898835</t>
  </si>
  <si>
    <t>PLB-TOKO NASIR_GROUP_NA</t>
  </si>
  <si>
    <t>JL.KOMP.UMAR LR.NIAS NO.72 RT.02 RW.01 AIR GADING BATURAJA BARAT BATURAJA</t>
  </si>
  <si>
    <t>EPM_855102</t>
  </si>
  <si>
    <t>PLB-TOKO NAHWAN_GROUP_NA</t>
  </si>
  <si>
    <t>DS. PURWODADI RT.02 RW.01 BK.16 BELITANG</t>
  </si>
  <si>
    <t>EPM_968517</t>
  </si>
  <si>
    <t>PLB-TOKO SUKARNI_GROUP_NA</t>
  </si>
  <si>
    <t>PS. GUMAWANG DP TERMINAL BK.10 BELITANG</t>
  </si>
  <si>
    <t>EPM_1034258</t>
  </si>
  <si>
    <t>PLB-TOKO HUSNI_GROUP_NA</t>
  </si>
  <si>
    <t>BK 13 BELITANG SUGIN WARAS BELITANG MULYA BELITANG</t>
  </si>
  <si>
    <t>EPM_938617</t>
  </si>
  <si>
    <t>PLB-TOKO MANIS_GROUP_NA</t>
  </si>
  <si>
    <t>JL.LIBERTY SIMANJUNTAK PASAR II MUARA ENIM</t>
  </si>
  <si>
    <t>EPM_938619</t>
  </si>
  <si>
    <t>PLB-TOKO SUGIONO_GROUP_NA</t>
  </si>
  <si>
    <t>JL.RANTAU JAYA BELITANG MADANG RAYA BELITANG</t>
  </si>
  <si>
    <t>EPM_618545</t>
  </si>
  <si>
    <t>PLB-TOKO LEO_GROUP_NA</t>
  </si>
  <si>
    <t>DS. II RT.06 RW.02 LUBUK AMPELAS  MUARA ENIM</t>
  </si>
  <si>
    <t>EPM_902466</t>
  </si>
  <si>
    <t>PLB-TOKO ASIONG ANEKA JAYA 2_GROUP_NA</t>
  </si>
  <si>
    <t>PS.BARU JL.SETIA BUDI KEMALA RAJA BATURAJA TIMUR BATURAJA</t>
  </si>
  <si>
    <t>EPM_977500</t>
  </si>
  <si>
    <t>PLB-TOKO HJ UPIK_GROUP_NA</t>
  </si>
  <si>
    <t>PASAR PAGI MARTAPURA</t>
  </si>
  <si>
    <t>Sisa Stok</t>
  </si>
  <si>
    <t>Des</t>
  </si>
  <si>
    <t>Avarage Cus</t>
  </si>
  <si>
    <t>PLB-TOKO JHONI_GROUP_NA</t>
  </si>
  <si>
    <t>5, 10 , 20</t>
  </si>
  <si>
    <t>5, 10, 25, 50</t>
  </si>
  <si>
    <t>3, 5, 10</t>
  </si>
  <si>
    <t>3, 5, 10, 25</t>
  </si>
  <si>
    <t>3,5, 10, 25</t>
  </si>
  <si>
    <t xml:space="preserve">3,5, 10, </t>
  </si>
  <si>
    <t>kreteria a</t>
  </si>
  <si>
    <t>kreteria b</t>
  </si>
  <si>
    <t>total</t>
  </si>
  <si>
    <t>Total Seluruh</t>
  </si>
  <si>
    <t>No.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</si>
</sst>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/>
    <xf numFmtId="41" fontId="0" fillId="0" borderId="0" xfId="1" applyFont="1"/>
    <xf numFmtId="41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A3" sqref="A3:XFD3"/>
    </sheetView>
  </sheetViews>
  <sheetFormatPr defaultRowHeight="15"/>
  <cols>
    <col min="1" max="1" width="4.140625" bestFit="1" customWidth="1"/>
    <col min="2" max="2" width="17.5703125" bestFit="1" customWidth="1"/>
    <col min="3" max="3" width="43.42578125" bestFit="1" customWidth="1"/>
    <col min="4" max="4" width="0.42578125" customWidth="1"/>
    <col min="5" max="5" width="6.5703125" customWidth="1"/>
    <col min="6" max="6" width="8.7109375" customWidth="1"/>
    <col min="7" max="7" width="11.5703125" style="7" customWidth="1"/>
    <col min="8" max="8" width="12.140625" style="7" customWidth="1"/>
    <col min="9" max="9" width="12.7109375" bestFit="1" customWidth="1"/>
  </cols>
  <sheetData>
    <row r="1" spans="1:9" s="4" customFormat="1">
      <c r="A1" s="3" t="s">
        <v>74</v>
      </c>
      <c r="B1" s="3" t="s">
        <v>0</v>
      </c>
      <c r="C1" s="3" t="s">
        <v>1</v>
      </c>
      <c r="D1" s="3" t="s">
        <v>2</v>
      </c>
      <c r="E1" s="3" t="s">
        <v>61</v>
      </c>
      <c r="F1" s="3" t="s">
        <v>60</v>
      </c>
      <c r="G1" s="5" t="s">
        <v>70</v>
      </c>
      <c r="H1" s="5" t="s">
        <v>71</v>
      </c>
      <c r="I1" s="3" t="s">
        <v>73</v>
      </c>
    </row>
    <row r="2" spans="1:9">
      <c r="A2" s="1">
        <v>1</v>
      </c>
      <c r="B2" s="1" t="s">
        <v>6</v>
      </c>
      <c r="C2" s="1" t="s">
        <v>7</v>
      </c>
      <c r="D2" s="1" t="s">
        <v>8</v>
      </c>
      <c r="E2" s="1">
        <v>1300</v>
      </c>
      <c r="F2" s="1">
        <v>600</v>
      </c>
      <c r="G2" s="6">
        <v>1150000</v>
      </c>
      <c r="H2" s="6"/>
      <c r="I2" s="8">
        <f t="shared" ref="I2:I7" si="0">G2+H2</f>
        <v>1150000</v>
      </c>
    </row>
    <row r="3" spans="1:9">
      <c r="A3" s="1">
        <v>3</v>
      </c>
      <c r="B3" s="1" t="s">
        <v>24</v>
      </c>
      <c r="C3" s="1" t="s">
        <v>25</v>
      </c>
      <c r="D3" s="1" t="s">
        <v>26</v>
      </c>
      <c r="E3" s="1">
        <v>2200</v>
      </c>
      <c r="F3" s="1">
        <v>1400</v>
      </c>
      <c r="G3" s="6">
        <v>1150000</v>
      </c>
      <c r="H3" s="6"/>
      <c r="I3" s="8">
        <f t="shared" si="0"/>
        <v>1150000</v>
      </c>
    </row>
    <row r="4" spans="1:9">
      <c r="A4" s="1">
        <v>4</v>
      </c>
      <c r="B4" s="1" t="s">
        <v>54</v>
      </c>
      <c r="C4" s="1" t="s">
        <v>55</v>
      </c>
      <c r="D4" s="1" t="s">
        <v>56</v>
      </c>
      <c r="E4" s="1">
        <v>450</v>
      </c>
      <c r="F4" s="1">
        <v>250</v>
      </c>
      <c r="G4" s="6"/>
      <c r="H4" s="6">
        <v>585000</v>
      </c>
      <c r="I4" s="8">
        <f t="shared" si="0"/>
        <v>585000</v>
      </c>
    </row>
    <row r="5" spans="1:9">
      <c r="A5" s="1">
        <v>5</v>
      </c>
      <c r="B5" s="1" t="s">
        <v>9</v>
      </c>
      <c r="C5" s="1" t="s">
        <v>10</v>
      </c>
      <c r="D5" s="1" t="s">
        <v>11</v>
      </c>
      <c r="E5" s="1">
        <v>250</v>
      </c>
      <c r="F5" s="1">
        <v>300</v>
      </c>
      <c r="G5" s="6"/>
      <c r="H5" s="6">
        <v>585000</v>
      </c>
      <c r="I5" s="8">
        <f t="shared" si="0"/>
        <v>585000</v>
      </c>
    </row>
    <row r="6" spans="1:9">
      <c r="A6" s="1">
        <v>6</v>
      </c>
      <c r="B6" s="1" t="s">
        <v>18</v>
      </c>
      <c r="C6" s="1" t="s">
        <v>19</v>
      </c>
      <c r="D6" s="1" t="s">
        <v>20</v>
      </c>
      <c r="E6" s="1">
        <v>450</v>
      </c>
      <c r="F6" s="1">
        <v>550</v>
      </c>
      <c r="G6" s="6">
        <v>1150000</v>
      </c>
      <c r="H6" s="6"/>
      <c r="I6" s="8">
        <f t="shared" si="0"/>
        <v>1150000</v>
      </c>
    </row>
    <row r="7" spans="1:9">
      <c r="A7" s="1">
        <v>7</v>
      </c>
      <c r="B7" s="1" t="s">
        <v>57</v>
      </c>
      <c r="C7" s="1" t="s">
        <v>58</v>
      </c>
      <c r="D7" s="1" t="s">
        <v>59</v>
      </c>
      <c r="E7" s="1">
        <v>1160</v>
      </c>
      <c r="F7" s="1">
        <v>1160</v>
      </c>
      <c r="G7" s="6">
        <v>1150000</v>
      </c>
      <c r="H7" s="6"/>
      <c r="I7" s="8">
        <f t="shared" si="0"/>
        <v>1150000</v>
      </c>
    </row>
    <row r="8" spans="1:9">
      <c r="E8" s="9" t="s">
        <v>72</v>
      </c>
      <c r="F8" s="9"/>
      <c r="G8" s="6">
        <f>SUM(G2:G7)</f>
        <v>4600000</v>
      </c>
      <c r="H8" s="6">
        <f>SUM(H2:H7)</f>
        <v>1170000</v>
      </c>
      <c r="I8" s="8">
        <f>G8+H8</f>
        <v>5770000</v>
      </c>
    </row>
  </sheetData>
  <mergeCells count="1"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G18" sqref="G18"/>
    </sheetView>
  </sheetViews>
  <sheetFormatPr defaultRowHeight="15"/>
  <sheetData>
    <row r="1" spans="1:6">
      <c r="A1" s="3" t="s">
        <v>0</v>
      </c>
      <c r="B1" s="3" t="s">
        <v>1</v>
      </c>
      <c r="C1" s="3" t="s">
        <v>2</v>
      </c>
      <c r="D1" s="3" t="s">
        <v>61</v>
      </c>
      <c r="E1" s="3" t="s">
        <v>60</v>
      </c>
      <c r="F1" s="3" t="s">
        <v>62</v>
      </c>
    </row>
    <row r="2" spans="1:6">
      <c r="A2" s="1" t="s">
        <v>6</v>
      </c>
      <c r="B2" s="1" t="s">
        <v>7</v>
      </c>
      <c r="C2" s="1" t="s">
        <v>8</v>
      </c>
      <c r="D2" s="1">
        <v>1300</v>
      </c>
      <c r="E2" s="1">
        <v>600</v>
      </c>
      <c r="F2" s="2" t="s">
        <v>64</v>
      </c>
    </row>
    <row r="3" spans="1:6">
      <c r="A3" s="1" t="s">
        <v>12</v>
      </c>
      <c r="B3" s="1" t="s">
        <v>13</v>
      </c>
      <c r="C3" s="1" t="s">
        <v>14</v>
      </c>
      <c r="D3" s="1">
        <v>500</v>
      </c>
      <c r="E3" s="1">
        <v>150</v>
      </c>
      <c r="F3" s="2" t="s">
        <v>65</v>
      </c>
    </row>
    <row r="4" spans="1:6">
      <c r="A4" s="1" t="s">
        <v>21</v>
      </c>
      <c r="B4" s="1" t="s">
        <v>22</v>
      </c>
      <c r="C4" s="1" t="s">
        <v>23</v>
      </c>
      <c r="D4" s="1">
        <v>800</v>
      </c>
      <c r="E4" s="1">
        <v>600</v>
      </c>
      <c r="F4" s="2" t="s">
        <v>65</v>
      </c>
    </row>
    <row r="5" spans="1:6">
      <c r="A5" s="1" t="s">
        <v>24</v>
      </c>
      <c r="B5" s="1" t="s">
        <v>25</v>
      </c>
      <c r="C5" s="1" t="s">
        <v>26</v>
      </c>
      <c r="D5" s="1">
        <v>2200</v>
      </c>
      <c r="E5" s="1">
        <v>1400</v>
      </c>
      <c r="F5" s="2" t="s">
        <v>65</v>
      </c>
    </row>
    <row r="6" spans="1:6">
      <c r="A6" s="1" t="s">
        <v>27</v>
      </c>
      <c r="B6" s="1" t="s">
        <v>28</v>
      </c>
      <c r="C6" s="1" t="s">
        <v>29</v>
      </c>
      <c r="D6" s="1">
        <v>300</v>
      </c>
      <c r="E6" s="1">
        <v>125</v>
      </c>
      <c r="F6" s="2" t="s">
        <v>66</v>
      </c>
    </row>
    <row r="7" spans="1:6">
      <c r="A7" s="1" t="s">
        <v>30</v>
      </c>
      <c r="B7" s="1" t="s">
        <v>31</v>
      </c>
      <c r="C7" s="1" t="s">
        <v>32</v>
      </c>
      <c r="D7" s="1">
        <v>100</v>
      </c>
      <c r="E7" s="1">
        <v>70</v>
      </c>
      <c r="F7" s="2" t="s">
        <v>66</v>
      </c>
    </row>
    <row r="8" spans="1:6">
      <c r="A8" s="1" t="s">
        <v>36</v>
      </c>
      <c r="B8" s="1" t="s">
        <v>37</v>
      </c>
      <c r="C8" s="1" t="s">
        <v>38</v>
      </c>
      <c r="D8" s="1">
        <v>200</v>
      </c>
      <c r="E8" s="1">
        <v>150</v>
      </c>
      <c r="F8" s="2" t="s">
        <v>66</v>
      </c>
    </row>
    <row r="9" spans="1:6">
      <c r="A9" s="1" t="s">
        <v>39</v>
      </c>
      <c r="B9" s="1" t="s">
        <v>40</v>
      </c>
      <c r="C9" s="1" t="s">
        <v>41</v>
      </c>
      <c r="D9" s="1">
        <v>460</v>
      </c>
      <c r="E9" s="1">
        <v>320</v>
      </c>
      <c r="F9" s="2" t="s">
        <v>67</v>
      </c>
    </row>
    <row r="10" spans="1:6">
      <c r="A10" s="1" t="s">
        <v>42</v>
      </c>
      <c r="B10" s="1" t="s">
        <v>43</v>
      </c>
      <c r="C10" s="1" t="s">
        <v>44</v>
      </c>
      <c r="D10" s="1">
        <v>200</v>
      </c>
      <c r="E10" s="1">
        <v>149</v>
      </c>
      <c r="F10" s="2" t="s">
        <v>66</v>
      </c>
    </row>
    <row r="11" spans="1:6">
      <c r="A11" s="1" t="s">
        <v>3</v>
      </c>
      <c r="B11" s="1" t="s">
        <v>4</v>
      </c>
      <c r="C11" s="1" t="s">
        <v>5</v>
      </c>
      <c r="D11" s="1">
        <v>600</v>
      </c>
      <c r="E11" s="1">
        <v>400</v>
      </c>
      <c r="F11" s="2" t="s">
        <v>67</v>
      </c>
    </row>
    <row r="12" spans="1:6">
      <c r="A12" s="1" t="s">
        <v>45</v>
      </c>
      <c r="B12" s="1" t="s">
        <v>46</v>
      </c>
      <c r="C12" s="1" t="s">
        <v>47</v>
      </c>
      <c r="D12" s="1">
        <v>100</v>
      </c>
      <c r="E12" s="1">
        <v>50</v>
      </c>
      <c r="F12" s="2" t="s">
        <v>66</v>
      </c>
    </row>
    <row r="13" spans="1:6">
      <c r="A13" s="1" t="s">
        <v>48</v>
      </c>
      <c r="B13" s="1" t="s">
        <v>49</v>
      </c>
      <c r="C13" s="1" t="s">
        <v>50</v>
      </c>
      <c r="D13" s="1">
        <v>1188</v>
      </c>
      <c r="E13" s="1">
        <v>1400</v>
      </c>
      <c r="F13" s="2" t="s">
        <v>66</v>
      </c>
    </row>
    <row r="14" spans="1:6">
      <c r="A14" s="1" t="s">
        <v>51</v>
      </c>
      <c r="B14" s="1" t="s">
        <v>52</v>
      </c>
      <c r="C14" s="1" t="s">
        <v>53</v>
      </c>
      <c r="D14" s="1">
        <v>220</v>
      </c>
      <c r="E14" s="1">
        <v>180</v>
      </c>
      <c r="F14" s="2" t="s">
        <v>66</v>
      </c>
    </row>
    <row r="15" spans="1:6">
      <c r="A15" s="1" t="s">
        <v>21</v>
      </c>
      <c r="B15" s="1" t="s">
        <v>63</v>
      </c>
      <c r="C15" s="1" t="s">
        <v>23</v>
      </c>
      <c r="D15" s="1">
        <v>200</v>
      </c>
      <c r="E15" s="1">
        <v>240</v>
      </c>
      <c r="F15" s="2" t="s">
        <v>66</v>
      </c>
    </row>
    <row r="16" spans="1:6">
      <c r="A16" s="1" t="s">
        <v>15</v>
      </c>
      <c r="B16" s="1" t="s">
        <v>16</v>
      </c>
      <c r="C16" s="1" t="s">
        <v>17</v>
      </c>
      <c r="D16" s="1">
        <v>300</v>
      </c>
      <c r="E16" s="1">
        <v>180</v>
      </c>
      <c r="F16" s="2" t="s">
        <v>66</v>
      </c>
    </row>
    <row r="17" spans="1:6">
      <c r="A17" s="1" t="s">
        <v>33</v>
      </c>
      <c r="B17" s="1" t="s">
        <v>34</v>
      </c>
      <c r="C17" s="1" t="s">
        <v>35</v>
      </c>
      <c r="D17" s="1">
        <v>200</v>
      </c>
      <c r="E17" s="1">
        <v>100</v>
      </c>
      <c r="F17" s="2" t="s">
        <v>66</v>
      </c>
    </row>
    <row r="18" spans="1:6">
      <c r="A18" s="1" t="s">
        <v>54</v>
      </c>
      <c r="B18" s="1" t="s">
        <v>55</v>
      </c>
      <c r="C18" s="1" t="s">
        <v>56</v>
      </c>
      <c r="D18" s="1">
        <v>450</v>
      </c>
      <c r="E18" s="1">
        <v>250</v>
      </c>
      <c r="F18" s="2" t="s">
        <v>68</v>
      </c>
    </row>
    <row r="19" spans="1:6">
      <c r="A19" s="1" t="s">
        <v>9</v>
      </c>
      <c r="B19" s="1" t="s">
        <v>10</v>
      </c>
      <c r="C19" s="1" t="s">
        <v>11</v>
      </c>
      <c r="D19" s="1">
        <v>250</v>
      </c>
      <c r="E19" s="1">
        <v>300</v>
      </c>
      <c r="F19" s="2" t="s">
        <v>68</v>
      </c>
    </row>
    <row r="20" spans="1:6">
      <c r="A20" s="1" t="s">
        <v>18</v>
      </c>
      <c r="B20" s="1" t="s">
        <v>19</v>
      </c>
      <c r="C20" s="1" t="s">
        <v>20</v>
      </c>
      <c r="D20" s="1">
        <v>450</v>
      </c>
      <c r="E20" s="1">
        <v>550</v>
      </c>
      <c r="F20" s="2" t="s">
        <v>69</v>
      </c>
    </row>
    <row r="21" spans="1:6">
      <c r="A21" s="1" t="s">
        <v>57</v>
      </c>
      <c r="B21" s="1" t="s">
        <v>58</v>
      </c>
      <c r="C21" s="1" t="s">
        <v>59</v>
      </c>
      <c r="D21" s="1">
        <v>1160</v>
      </c>
      <c r="E21" s="1">
        <v>1160</v>
      </c>
      <c r="F21" s="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DIGICOMP</dc:creator>
  <cp:lastModifiedBy>DIGICOMP</cp:lastModifiedBy>
  <dcterms:created xsi:type="dcterms:W3CDTF">2019-01-18T10:44:49Z</dcterms:created>
  <dcterms:modified xsi:type="dcterms:W3CDTF">2019-01-21T14:11:08Z</dcterms:modified>
</cp:coreProperties>
</file>