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710"/>
  </bookViews>
  <sheets>
    <sheet name="DATA SPANDUK MMT" sheetId="5" r:id="rId1"/>
  </sheets>
  <calcPr calcId="124519"/>
</workbook>
</file>

<file path=xl/calcChain.xml><?xml version="1.0" encoding="utf-8"?>
<calcChain xmlns="http://schemas.openxmlformats.org/spreadsheetml/2006/main">
  <c r="H22" i="5"/>
  <c r="H21"/>
  <c r="H20"/>
  <c r="J20" s="1"/>
  <c r="H19"/>
  <c r="H18"/>
  <c r="H17"/>
  <c r="H14"/>
  <c r="J14"/>
  <c r="J15"/>
  <c r="J16"/>
  <c r="J17"/>
  <c r="J18"/>
  <c r="J19"/>
  <c r="J21"/>
  <c r="J22"/>
  <c r="H16"/>
  <c r="H15"/>
  <c r="H24" l="1"/>
  <c r="J24" s="1"/>
  <c r="H13" l="1"/>
  <c r="J13" s="1"/>
  <c r="H12"/>
  <c r="J12" s="1"/>
  <c r="H11"/>
  <c r="J11" s="1"/>
  <c r="H25"/>
  <c r="J25" s="1"/>
  <c r="G26"/>
  <c r="F26"/>
  <c r="H9"/>
  <c r="J9" s="1"/>
  <c r="H23"/>
  <c r="J23" s="1"/>
  <c r="H10"/>
  <c r="J10" s="1"/>
  <c r="H8" l="1"/>
  <c r="J8" s="1"/>
  <c r="H7"/>
  <c r="J7" s="1"/>
  <c r="H6"/>
  <c r="H26" l="1"/>
  <c r="J6"/>
  <c r="J26" s="1"/>
</calcChain>
</file>

<file path=xl/sharedStrings.xml><?xml version="1.0" encoding="utf-8"?>
<sst xmlns="http://schemas.openxmlformats.org/spreadsheetml/2006/main" count="52" uniqueCount="43">
  <si>
    <t>Panjang</t>
  </si>
  <si>
    <t>Lebar</t>
  </si>
  <si>
    <t>NO</t>
  </si>
  <si>
    <t>Nama Toko</t>
  </si>
  <si>
    <t>Alamat</t>
  </si>
  <si>
    <t>Ukuran Vinil</t>
  </si>
  <si>
    <t>Luas</t>
  </si>
  <si>
    <t>Data Toko yg Akan di Pasang Vynil</t>
  </si>
  <si>
    <t>Tanggal</t>
  </si>
  <si>
    <t>Est Tanggal Pemasangan</t>
  </si>
  <si>
    <t>Harga</t>
  </si>
  <si>
    <t>Jumlah</t>
  </si>
  <si>
    <t>TOKO BETA</t>
  </si>
  <si>
    <t>BLOK E NO 4 PASAR BAWANG ADIWERNA</t>
  </si>
  <si>
    <t xml:space="preserve">MAS TOPUR </t>
  </si>
  <si>
    <t>GILINGAN KELAPA DAN BUMBU  PASAR KETANGGUNGAN</t>
  </si>
  <si>
    <t xml:space="preserve">WARUNG MAKAN BU JULEKHA </t>
  </si>
  <si>
    <t>MBAK TITIN PLASTIK</t>
  </si>
  <si>
    <t>PASAR BEJI PEMALANG</t>
  </si>
  <si>
    <t>TOKO TATI</t>
  </si>
  <si>
    <t>BULUSARI - BREBES</t>
  </si>
  <si>
    <t>WARUNG MAKAN MBAK ERNA</t>
  </si>
  <si>
    <t>PASAR PAGI TEGAL</t>
  </si>
  <si>
    <t>TOKO LINCE</t>
  </si>
  <si>
    <t>PASAR KODIM BREBES</t>
  </si>
  <si>
    <t>PS PEPEDAN</t>
  </si>
  <si>
    <t xml:space="preserve">MBAK IKA </t>
  </si>
  <si>
    <t>PASAR PETARUKAN</t>
  </si>
  <si>
    <t xml:space="preserve">JAGA TELOR </t>
  </si>
  <si>
    <t>MBAK ASIH KACANG</t>
  </si>
  <si>
    <t>BU SRI MURNI</t>
  </si>
  <si>
    <t>TOKO MUNAJAT</t>
  </si>
  <si>
    <t>TOKO HARYONO</t>
  </si>
  <si>
    <t>PS WIRADESA</t>
  </si>
  <si>
    <t>BU NARTI</t>
  </si>
  <si>
    <t>BU TASRIPAH</t>
  </si>
  <si>
    <t>TOKO PAI</t>
  </si>
  <si>
    <t>PS BATANG</t>
  </si>
  <si>
    <t>TOKO ASIH</t>
  </si>
  <si>
    <t>PARKIRAN MOTOR DAN SEMBAKO PS WIRADESA</t>
  </si>
  <si>
    <t>SOFIA</t>
  </si>
  <si>
    <t>TOKO TANTI</t>
  </si>
  <si>
    <t>MAS UNANG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</si>
</sst>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charset val="1"/>
      <scheme val="minor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1" fontId="4" fillId="0" borderId="0" applyFont="0" applyFill="0" applyBorder="0" applyAlignment="0" applyProtection="0"/>
  </cellStyleXfs>
  <cellXfs count="57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41" fontId="0" fillId="0" borderId="0" xfId="2" applyFont="1"/>
    <xf numFmtId="0" fontId="0" fillId="0" borderId="6" xfId="0" applyBorder="1" applyAlignment="1">
      <alignment horizontal="center"/>
    </xf>
    <xf numFmtId="0" fontId="5" fillId="0" borderId="0" xfId="0" applyFont="1" applyBorder="1"/>
    <xf numFmtId="41" fontId="0" fillId="0" borderId="6" xfId="2" applyFont="1" applyBorder="1"/>
    <xf numFmtId="0" fontId="1" fillId="0" borderId="4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2" fillId="0" borderId="9" xfId="1" applyFont="1" applyBorder="1" applyAlignment="1">
      <alignment horizontal="center"/>
    </xf>
    <xf numFmtId="41" fontId="0" fillId="0" borderId="9" xfId="2" applyFont="1" applyBorder="1"/>
    <xf numFmtId="0" fontId="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11" xfId="0" applyNumberFormat="1" applyBorder="1"/>
    <xf numFmtId="0" fontId="0" fillId="0" borderId="12" xfId="0" applyFont="1" applyFill="1" applyBorder="1" applyAlignment="1">
      <alignment horizontal="center"/>
    </xf>
    <xf numFmtId="0" fontId="2" fillId="0" borderId="12" xfId="1" applyFont="1" applyBorder="1" applyAlignment="1">
      <alignment horizontal="center"/>
    </xf>
    <xf numFmtId="41" fontId="0" fillId="0" borderId="12" xfId="2" applyFont="1" applyBorder="1"/>
    <xf numFmtId="41" fontId="0" fillId="0" borderId="13" xfId="2" applyFont="1" applyBorder="1"/>
    <xf numFmtId="1" fontId="0" fillId="0" borderId="14" xfId="0" applyNumberFormat="1" applyBorder="1"/>
    <xf numFmtId="41" fontId="0" fillId="0" borderId="15" xfId="2" applyFont="1" applyBorder="1"/>
    <xf numFmtId="1" fontId="0" fillId="0" borderId="16" xfId="0" applyNumberFormat="1" applyBorder="1"/>
    <xf numFmtId="0" fontId="0" fillId="0" borderId="17" xfId="0" applyBorder="1" applyAlignment="1">
      <alignment horizontal="center"/>
    </xf>
    <xf numFmtId="0" fontId="2" fillId="0" borderId="17" xfId="1" applyFont="1" applyBorder="1" applyAlignment="1">
      <alignment horizontal="center"/>
    </xf>
    <xf numFmtId="41" fontId="0" fillId="0" borderId="17" xfId="2" applyFont="1" applyBorder="1"/>
    <xf numFmtId="41" fontId="0" fillId="0" borderId="18" xfId="2" applyFont="1" applyBorder="1"/>
    <xf numFmtId="15" fontId="1" fillId="0" borderId="19" xfId="1" applyNumberFormat="1" applyFont="1" applyBorder="1"/>
    <xf numFmtId="15" fontId="1" fillId="0" borderId="20" xfId="1" applyNumberFormat="1" applyFont="1" applyBorder="1"/>
    <xf numFmtId="0" fontId="0" fillId="0" borderId="20" xfId="0" applyBorder="1"/>
    <xf numFmtId="0" fontId="0" fillId="0" borderId="21" xfId="0" applyBorder="1"/>
    <xf numFmtId="15" fontId="1" fillId="0" borderId="2" xfId="1" applyNumberFormat="1" applyFont="1" applyBorder="1"/>
    <xf numFmtId="15" fontId="1" fillId="0" borderId="25" xfId="1" applyNumberFormat="1" applyFont="1" applyBorder="1"/>
    <xf numFmtId="15" fontId="1" fillId="0" borderId="26" xfId="1" applyNumberFormat="1" applyFont="1" applyBorder="1"/>
    <xf numFmtId="41" fontId="0" fillId="0" borderId="1" xfId="2" applyFont="1" applyBorder="1" applyAlignment="1">
      <alignment horizontal="center" vertical="center"/>
    </xf>
    <xf numFmtId="41" fontId="0" fillId="0" borderId="8" xfId="2" applyFont="1" applyBorder="1" applyAlignment="1">
      <alignment horizontal="center" vertical="center"/>
    </xf>
    <xf numFmtId="1" fontId="1" fillId="0" borderId="2" xfId="1" applyNumberFormat="1" applyFont="1" applyFill="1" applyBorder="1" applyAlignment="1">
      <alignment horizontal="center" vertical="center"/>
    </xf>
    <xf numFmtId="1" fontId="1" fillId="0" borderId="4" xfId="1" applyNumberForma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3" fillId="0" borderId="27" xfId="1" applyFont="1" applyFill="1" applyBorder="1" applyAlignment="1"/>
    <xf numFmtId="0" fontId="3" fillId="0" borderId="28" xfId="1" applyFont="1" applyFill="1" applyBorder="1" applyAlignment="1"/>
    <xf numFmtId="0" fontId="5" fillId="0" borderId="28" xfId="0" applyFont="1" applyFill="1" applyBorder="1"/>
    <xf numFmtId="0" fontId="5" fillId="0" borderId="29" xfId="0" applyFont="1" applyFill="1" applyBorder="1"/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2" xfId="0" applyFont="1" applyBorder="1"/>
    <xf numFmtId="0" fontId="5" fillId="0" borderId="25" xfId="0" applyFont="1" applyBorder="1"/>
    <xf numFmtId="0" fontId="5" fillId="0" borderId="26" xfId="0" applyFont="1" applyBorder="1"/>
  </cellXfs>
  <cellStyles count="3">
    <cellStyle name="Comma [0]" xfId="2" builtinId="6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topLeftCell="A4" workbookViewId="0">
      <selection activeCell="E15" sqref="E15"/>
    </sheetView>
  </sheetViews>
  <sheetFormatPr defaultRowHeight="15"/>
  <cols>
    <col min="1" max="1" width="4" style="1" customWidth="1"/>
    <col min="2" max="2" width="9.42578125" hidden="1" customWidth="1"/>
    <col min="3" max="3" width="12" customWidth="1"/>
    <col min="4" max="4" width="26.5703125" bestFit="1" customWidth="1"/>
    <col min="5" max="5" width="47.5703125" bestFit="1" customWidth="1"/>
    <col min="6" max="6" width="7.7109375" style="2" bestFit="1" customWidth="1"/>
    <col min="7" max="8" width="6" style="2" bestFit="1" customWidth="1"/>
    <col min="9" max="9" width="11.28515625" style="3" bestFit="1" customWidth="1"/>
    <col min="10" max="10" width="10.5703125" style="3" bestFit="1" customWidth="1"/>
  </cols>
  <sheetData>
    <row r="2" spans="1:10">
      <c r="E2" t="s">
        <v>7</v>
      </c>
    </row>
    <row r="3" spans="1:10" ht="15.75" thickBot="1"/>
    <row r="4" spans="1:10" ht="15" customHeight="1">
      <c r="A4" s="35" t="s">
        <v>2</v>
      </c>
      <c r="B4" s="41" t="s">
        <v>8</v>
      </c>
      <c r="C4" s="43" t="s">
        <v>9</v>
      </c>
      <c r="D4" s="37" t="s">
        <v>3</v>
      </c>
      <c r="E4" s="37" t="s">
        <v>4</v>
      </c>
      <c r="F4" s="39" t="s">
        <v>5</v>
      </c>
      <c r="G4" s="39"/>
      <c r="H4" s="40"/>
      <c r="I4" s="33" t="s">
        <v>10</v>
      </c>
      <c r="J4" s="33" t="s">
        <v>11</v>
      </c>
    </row>
    <row r="5" spans="1:10" ht="15.75" thickBot="1">
      <c r="A5" s="36"/>
      <c r="B5" s="42"/>
      <c r="C5" s="44"/>
      <c r="D5" s="38"/>
      <c r="E5" s="38"/>
      <c r="F5" s="7" t="s">
        <v>0</v>
      </c>
      <c r="G5" s="7" t="s">
        <v>1</v>
      </c>
      <c r="H5" s="8" t="s">
        <v>6</v>
      </c>
      <c r="I5" s="34"/>
      <c r="J5" s="34"/>
    </row>
    <row r="6" spans="1:10">
      <c r="A6" s="14">
        <v>1</v>
      </c>
      <c r="B6" s="26">
        <v>43217</v>
      </c>
      <c r="C6" s="30">
        <v>43508</v>
      </c>
      <c r="D6" s="45" t="s">
        <v>12</v>
      </c>
      <c r="E6" s="54" t="s">
        <v>13</v>
      </c>
      <c r="F6" s="49">
        <v>4</v>
      </c>
      <c r="G6" s="15">
        <v>1</v>
      </c>
      <c r="H6" s="16">
        <f t="shared" ref="H6:H25" si="0">F6*G6</f>
        <v>4</v>
      </c>
      <c r="I6" s="17">
        <v>24000</v>
      </c>
      <c r="J6" s="18">
        <f>I6*H6</f>
        <v>96000</v>
      </c>
    </row>
    <row r="7" spans="1:10">
      <c r="A7" s="19">
        <v>2</v>
      </c>
      <c r="B7" s="27">
        <v>43217</v>
      </c>
      <c r="C7" s="31">
        <v>43507</v>
      </c>
      <c r="D7" s="46" t="s">
        <v>14</v>
      </c>
      <c r="E7" s="55" t="s">
        <v>15</v>
      </c>
      <c r="F7" s="50">
        <v>4</v>
      </c>
      <c r="G7" s="9">
        <v>1</v>
      </c>
      <c r="H7" s="10">
        <f t="shared" si="0"/>
        <v>4</v>
      </c>
      <c r="I7" s="11">
        <v>24000</v>
      </c>
      <c r="J7" s="20">
        <f t="shared" ref="J7:J25" si="1">I7*H7</f>
        <v>96000</v>
      </c>
    </row>
    <row r="8" spans="1:10">
      <c r="A8" s="19">
        <v>3</v>
      </c>
      <c r="B8" s="27">
        <v>43217</v>
      </c>
      <c r="C8" s="31">
        <v>43512</v>
      </c>
      <c r="D8" s="46" t="s">
        <v>16</v>
      </c>
      <c r="E8" s="55" t="s">
        <v>25</v>
      </c>
      <c r="F8" s="51">
        <v>4</v>
      </c>
      <c r="G8" s="12">
        <v>1</v>
      </c>
      <c r="H8" s="10">
        <f t="shared" si="0"/>
        <v>4</v>
      </c>
      <c r="I8" s="11">
        <v>24000</v>
      </c>
      <c r="J8" s="20">
        <f t="shared" si="1"/>
        <v>96000</v>
      </c>
    </row>
    <row r="9" spans="1:10">
      <c r="A9" s="19">
        <v>4</v>
      </c>
      <c r="B9" s="27">
        <v>43217</v>
      </c>
      <c r="C9" s="31">
        <v>43513</v>
      </c>
      <c r="D9" s="46" t="s">
        <v>17</v>
      </c>
      <c r="E9" s="55" t="s">
        <v>18</v>
      </c>
      <c r="F9" s="51">
        <v>4</v>
      </c>
      <c r="G9" s="12">
        <v>1</v>
      </c>
      <c r="H9" s="10">
        <f t="shared" si="0"/>
        <v>4</v>
      </c>
      <c r="I9" s="11">
        <v>24000</v>
      </c>
      <c r="J9" s="20">
        <f t="shared" si="1"/>
        <v>96000</v>
      </c>
    </row>
    <row r="10" spans="1:10">
      <c r="A10" s="19">
        <v>5</v>
      </c>
      <c r="B10" s="28"/>
      <c r="C10" s="31">
        <v>43512</v>
      </c>
      <c r="D10" s="47" t="s">
        <v>19</v>
      </c>
      <c r="E10" s="55" t="s">
        <v>20</v>
      </c>
      <c r="F10" s="52">
        <v>5</v>
      </c>
      <c r="G10" s="13">
        <v>1</v>
      </c>
      <c r="H10" s="10">
        <f t="shared" si="0"/>
        <v>5</v>
      </c>
      <c r="I10" s="11">
        <v>24000</v>
      </c>
      <c r="J10" s="20">
        <f t="shared" si="1"/>
        <v>120000</v>
      </c>
    </row>
    <row r="11" spans="1:10">
      <c r="A11" s="19">
        <v>6</v>
      </c>
      <c r="B11" s="28"/>
      <c r="C11" s="31">
        <v>43512</v>
      </c>
      <c r="D11" s="46" t="s">
        <v>21</v>
      </c>
      <c r="E11" s="55" t="s">
        <v>22</v>
      </c>
      <c r="F11" s="52">
        <v>5</v>
      </c>
      <c r="G11" s="13">
        <v>1</v>
      </c>
      <c r="H11" s="10">
        <f t="shared" ref="H11:H22" si="2">F11*G11</f>
        <v>5</v>
      </c>
      <c r="I11" s="11">
        <v>24000</v>
      </c>
      <c r="J11" s="20">
        <f t="shared" si="1"/>
        <v>120000</v>
      </c>
    </row>
    <row r="12" spans="1:10">
      <c r="A12" s="19">
        <v>7</v>
      </c>
      <c r="B12" s="28"/>
      <c r="C12" s="31">
        <v>43512</v>
      </c>
      <c r="D12" s="47" t="s">
        <v>23</v>
      </c>
      <c r="E12" s="55" t="s">
        <v>24</v>
      </c>
      <c r="F12" s="52">
        <v>4</v>
      </c>
      <c r="G12" s="13">
        <v>1</v>
      </c>
      <c r="H12" s="10">
        <f t="shared" si="2"/>
        <v>4</v>
      </c>
      <c r="I12" s="11">
        <v>24000</v>
      </c>
      <c r="J12" s="20">
        <f t="shared" si="1"/>
        <v>96000</v>
      </c>
    </row>
    <row r="13" spans="1:10">
      <c r="A13" s="19">
        <v>8</v>
      </c>
      <c r="B13" s="28"/>
      <c r="C13" s="31">
        <v>43509</v>
      </c>
      <c r="D13" s="47" t="s">
        <v>26</v>
      </c>
      <c r="E13" s="55" t="s">
        <v>27</v>
      </c>
      <c r="F13" s="52">
        <v>4</v>
      </c>
      <c r="G13" s="13">
        <v>1</v>
      </c>
      <c r="H13" s="10">
        <f t="shared" si="2"/>
        <v>4</v>
      </c>
      <c r="I13" s="11">
        <v>24000</v>
      </c>
      <c r="J13" s="20">
        <f t="shared" si="1"/>
        <v>96000</v>
      </c>
    </row>
    <row r="14" spans="1:10">
      <c r="A14" s="19">
        <v>9</v>
      </c>
      <c r="B14" s="28"/>
      <c r="C14" s="31">
        <v>43509</v>
      </c>
      <c r="D14" s="47" t="s">
        <v>28</v>
      </c>
      <c r="E14" s="55" t="s">
        <v>27</v>
      </c>
      <c r="F14" s="52">
        <v>5</v>
      </c>
      <c r="G14" s="13">
        <v>0.8</v>
      </c>
      <c r="H14" s="10">
        <f>F14*G14</f>
        <v>4</v>
      </c>
      <c r="I14" s="11">
        <v>24000</v>
      </c>
      <c r="J14" s="20">
        <f>I14*H14</f>
        <v>96000</v>
      </c>
    </row>
    <row r="15" spans="1:10">
      <c r="A15" s="19">
        <v>10</v>
      </c>
      <c r="B15" s="28"/>
      <c r="C15" s="31">
        <v>43509</v>
      </c>
      <c r="D15" s="47" t="s">
        <v>29</v>
      </c>
      <c r="E15" s="55" t="s">
        <v>27</v>
      </c>
      <c r="F15" s="52">
        <v>4</v>
      </c>
      <c r="G15" s="13">
        <v>1</v>
      </c>
      <c r="H15" s="10">
        <f t="shared" si="2"/>
        <v>4</v>
      </c>
      <c r="I15" s="11">
        <v>24000</v>
      </c>
      <c r="J15" s="20">
        <f t="shared" si="1"/>
        <v>96000</v>
      </c>
    </row>
    <row r="16" spans="1:10">
      <c r="A16" s="19">
        <v>11</v>
      </c>
      <c r="B16" s="28"/>
      <c r="C16" s="31">
        <v>43509</v>
      </c>
      <c r="D16" s="47" t="s">
        <v>30</v>
      </c>
      <c r="E16" s="55" t="s">
        <v>27</v>
      </c>
      <c r="F16" s="52">
        <v>4</v>
      </c>
      <c r="G16" s="13">
        <v>1</v>
      </c>
      <c r="H16" s="10">
        <f t="shared" si="2"/>
        <v>4</v>
      </c>
      <c r="I16" s="11">
        <v>24000</v>
      </c>
      <c r="J16" s="20">
        <f t="shared" si="1"/>
        <v>96000</v>
      </c>
    </row>
    <row r="17" spans="1:10">
      <c r="A17" s="19">
        <v>12</v>
      </c>
      <c r="B17" s="28"/>
      <c r="C17" s="31">
        <v>43511</v>
      </c>
      <c r="D17" s="47" t="s">
        <v>40</v>
      </c>
      <c r="E17" s="55" t="s">
        <v>39</v>
      </c>
      <c r="F17" s="52">
        <v>7</v>
      </c>
      <c r="G17" s="13">
        <v>1.5</v>
      </c>
      <c r="H17" s="10">
        <f t="shared" si="2"/>
        <v>10.5</v>
      </c>
      <c r="I17" s="11">
        <v>24000</v>
      </c>
      <c r="J17" s="20">
        <f t="shared" si="1"/>
        <v>252000</v>
      </c>
    </row>
    <row r="18" spans="1:10">
      <c r="A18" s="19">
        <v>13</v>
      </c>
      <c r="B18" s="28"/>
      <c r="C18" s="31">
        <v>43511</v>
      </c>
      <c r="D18" s="47" t="s">
        <v>31</v>
      </c>
      <c r="E18" s="55" t="s">
        <v>33</v>
      </c>
      <c r="F18" s="52">
        <v>4</v>
      </c>
      <c r="G18" s="13">
        <v>1</v>
      </c>
      <c r="H18" s="10">
        <f t="shared" si="2"/>
        <v>4</v>
      </c>
      <c r="I18" s="11">
        <v>24000</v>
      </c>
      <c r="J18" s="20">
        <f t="shared" si="1"/>
        <v>96000</v>
      </c>
    </row>
    <row r="19" spans="1:10">
      <c r="A19" s="19">
        <v>14</v>
      </c>
      <c r="B19" s="28"/>
      <c r="C19" s="31">
        <v>43511</v>
      </c>
      <c r="D19" s="47" t="s">
        <v>32</v>
      </c>
      <c r="E19" s="55" t="s">
        <v>33</v>
      </c>
      <c r="F19" s="52">
        <v>3</v>
      </c>
      <c r="G19" s="13">
        <v>1</v>
      </c>
      <c r="H19" s="10">
        <f t="shared" si="2"/>
        <v>3</v>
      </c>
      <c r="I19" s="11">
        <v>24000</v>
      </c>
      <c r="J19" s="20">
        <f t="shared" si="1"/>
        <v>72000</v>
      </c>
    </row>
    <row r="20" spans="1:10">
      <c r="A20" s="19">
        <v>15</v>
      </c>
      <c r="B20" s="28"/>
      <c r="C20" s="31">
        <v>43511</v>
      </c>
      <c r="D20" s="47" t="s">
        <v>34</v>
      </c>
      <c r="E20" s="55" t="s">
        <v>33</v>
      </c>
      <c r="F20" s="52">
        <v>4</v>
      </c>
      <c r="G20" s="13">
        <v>1</v>
      </c>
      <c r="H20" s="10">
        <f t="shared" si="2"/>
        <v>4</v>
      </c>
      <c r="I20" s="11">
        <v>24000</v>
      </c>
      <c r="J20" s="20">
        <f t="shared" si="1"/>
        <v>96000</v>
      </c>
    </row>
    <row r="21" spans="1:10">
      <c r="A21" s="19">
        <v>16</v>
      </c>
      <c r="B21" s="28"/>
      <c r="C21" s="31">
        <v>43517</v>
      </c>
      <c r="D21" s="47" t="s">
        <v>35</v>
      </c>
      <c r="E21" s="55" t="s">
        <v>33</v>
      </c>
      <c r="F21" s="52">
        <v>3</v>
      </c>
      <c r="G21" s="13">
        <v>1</v>
      </c>
      <c r="H21" s="10">
        <f t="shared" si="2"/>
        <v>3</v>
      </c>
      <c r="I21" s="11">
        <v>24000</v>
      </c>
      <c r="J21" s="20">
        <f t="shared" si="1"/>
        <v>72000</v>
      </c>
    </row>
    <row r="22" spans="1:10">
      <c r="A22" s="19">
        <v>17</v>
      </c>
      <c r="B22" s="28"/>
      <c r="C22" s="31">
        <v>43517</v>
      </c>
      <c r="D22" s="47" t="s">
        <v>36</v>
      </c>
      <c r="E22" s="55" t="s">
        <v>37</v>
      </c>
      <c r="F22" s="52">
        <v>7</v>
      </c>
      <c r="G22" s="13">
        <v>1</v>
      </c>
      <c r="H22" s="10">
        <f t="shared" si="2"/>
        <v>7</v>
      </c>
      <c r="I22" s="11">
        <v>24000</v>
      </c>
      <c r="J22" s="20">
        <f t="shared" si="1"/>
        <v>168000</v>
      </c>
    </row>
    <row r="23" spans="1:10">
      <c r="A23" s="19">
        <v>18</v>
      </c>
      <c r="B23" s="28"/>
      <c r="C23" s="31">
        <v>43517</v>
      </c>
      <c r="D23" s="47" t="s">
        <v>41</v>
      </c>
      <c r="E23" s="55" t="s">
        <v>37</v>
      </c>
      <c r="F23" s="52">
        <v>4</v>
      </c>
      <c r="G23" s="13">
        <v>1</v>
      </c>
      <c r="H23" s="10">
        <f t="shared" si="0"/>
        <v>4</v>
      </c>
      <c r="I23" s="11">
        <v>24000</v>
      </c>
      <c r="J23" s="20">
        <f t="shared" si="1"/>
        <v>96000</v>
      </c>
    </row>
    <row r="24" spans="1:10">
      <c r="A24" s="19">
        <v>19</v>
      </c>
      <c r="B24" s="28"/>
      <c r="C24" s="31">
        <v>43517</v>
      </c>
      <c r="D24" s="47" t="s">
        <v>42</v>
      </c>
      <c r="E24" s="55" t="s">
        <v>37</v>
      </c>
      <c r="F24" s="52">
        <v>4</v>
      </c>
      <c r="G24" s="13">
        <v>1</v>
      </c>
      <c r="H24" s="10">
        <f t="shared" si="0"/>
        <v>4</v>
      </c>
      <c r="I24" s="11">
        <v>24000</v>
      </c>
      <c r="J24" s="20">
        <f t="shared" si="1"/>
        <v>96000</v>
      </c>
    </row>
    <row r="25" spans="1:10" ht="15.75" thickBot="1">
      <c r="A25" s="21">
        <v>20</v>
      </c>
      <c r="B25" s="29"/>
      <c r="C25" s="32">
        <v>43517</v>
      </c>
      <c r="D25" s="48" t="s">
        <v>38</v>
      </c>
      <c r="E25" s="56" t="s">
        <v>37</v>
      </c>
      <c r="F25" s="53">
        <v>4</v>
      </c>
      <c r="G25" s="22">
        <v>1</v>
      </c>
      <c r="H25" s="23">
        <f t="shared" si="0"/>
        <v>4</v>
      </c>
      <c r="I25" s="24">
        <v>24000</v>
      </c>
      <c r="J25" s="25">
        <f t="shared" si="1"/>
        <v>96000</v>
      </c>
    </row>
    <row r="26" spans="1:10" ht="15.75" thickBot="1">
      <c r="F26" s="4">
        <f>SUM(F6:F25)</f>
        <v>87</v>
      </c>
      <c r="G26" s="4">
        <f>SUM(G6:G25)</f>
        <v>20.3</v>
      </c>
      <c r="H26" s="4">
        <f>SUM(H6:H25)</f>
        <v>89.5</v>
      </c>
      <c r="I26" s="6">
        <v>24000</v>
      </c>
      <c r="J26" s="6">
        <f>SUM(J6:J25)</f>
        <v>2148000</v>
      </c>
    </row>
    <row r="27" spans="1:10">
      <c r="D27" s="5"/>
    </row>
  </sheetData>
  <mergeCells count="8">
    <mergeCell ref="I4:I5"/>
    <mergeCell ref="J4:J5"/>
    <mergeCell ref="A4:A5"/>
    <mergeCell ref="D4:D5"/>
    <mergeCell ref="E4:E5"/>
    <mergeCell ref="F4:H4"/>
    <mergeCell ref="B4:B5"/>
    <mergeCell ref="C4:C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SPANDUK MMT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sprsmg.pkl@indokara.com</dc:creator>
  <cp:lastModifiedBy>lenovo</cp:lastModifiedBy>
  <dcterms:created xsi:type="dcterms:W3CDTF">2003-01-01T22:57:00Z</dcterms:created>
  <dcterms:modified xsi:type="dcterms:W3CDTF">2019-01-28T00:09:19Z</dcterms:modified>
</cp:coreProperties>
</file>