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15" yWindow="5310" windowWidth="6870" windowHeight="2715"/>
  </bookViews>
  <sheets>
    <sheet name="KEBUTUHAN BIAYA" sheetId="1" r:id="rId1"/>
  </sheets>
  <calcPr calcId="124519"/>
</workbook>
</file>

<file path=xl/calcChain.xml><?xml version="1.0" encoding="utf-8"?>
<calcChain xmlns="http://schemas.openxmlformats.org/spreadsheetml/2006/main">
  <c r="G5" i="1"/>
  <c r="G7" s="1"/>
  <c r="H7" s="1"/>
  <c r="H8" s="1"/>
  <c r="G3"/>
  <c r="G4"/>
</calcChain>
</file>

<file path=xl/sharedStrings.xml><?xml version="1.0" encoding="utf-8"?>
<sst xmlns="http://schemas.openxmlformats.org/spreadsheetml/2006/main" count="26" uniqueCount="23">
  <si>
    <t>AKTIFITAS PROMOSI</t>
  </si>
  <si>
    <t>KETERANGAN</t>
  </si>
  <si>
    <t>NO</t>
  </si>
  <si>
    <t>TANGGAL</t>
  </si>
  <si>
    <t>NAMA TOKO / TEMPAT</t>
  </si>
  <si>
    <t>TOTAL</t>
  </si>
  <si>
    <t>FLOOR DISPLAY</t>
  </si>
  <si>
    <t>HARGA</t>
  </si>
  <si>
    <t>JL. VETERAN 14, JEPARA,</t>
  </si>
  <si>
    <t>Alamat</t>
  </si>
  <si>
    <t>Qty</t>
  </si>
  <si>
    <t>FLOOR DISPLY</t>
  </si>
  <si>
    <t>TOTAL BIAYA</t>
  </si>
  <si>
    <t>1 Feb s/d 30 Apr 19</t>
  </si>
  <si>
    <t>JL. R. SUPRAPTO NO. 108 RT. 008 RW. 021 PURWO</t>
  </si>
  <si>
    <t>JL. RAYA RANDUBLATUNG NO. 8 BALUN, CEPU, BLOR</t>
  </si>
  <si>
    <t>JL. RAYA BAKALAN NO.21 RT.009 RW.002 BAKALAN,</t>
  </si>
  <si>
    <t>KDS 987832 PT. SUMBER LAUTAN PERMATA</t>
  </si>
  <si>
    <t>KDS 907588 PT. PUTRA SAUDARA SEJATI SEJAHTERA</t>
  </si>
  <si>
    <t>KDS 907615 SAUDARA PASAR SWALAYAN</t>
  </si>
  <si>
    <t>KDS 907220 KOP. UTAMA KARYA</t>
  </si>
  <si>
    <t xml:space="preserve"> Biaya LPAP Periode pelaksanaan Feb 19 area Kudus</t>
  </si>
  <si>
    <t>tempat tidak tersedia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</si>
</sst>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1" fillId="17" borderId="7" applyNumberFormat="0" applyFont="0" applyAlignment="0" applyProtection="0"/>
    <xf numFmtId="0" fontId="17" fillId="6" borderId="8" applyNumberFormat="0" applyAlignment="0" applyProtection="0"/>
    <xf numFmtId="0" fontId="18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41" fontId="21" fillId="0" borderId="0">
      <protection locked="0"/>
    </xf>
  </cellStyleXfs>
  <cellXfs count="25">
    <xf numFmtId="0" fontId="0" fillId="0" borderId="0" xfId="0"/>
    <xf numFmtId="0" fontId="0" fillId="0" borderId="10" xfId="0" applyBorder="1"/>
    <xf numFmtId="0" fontId="7" fillId="0" borderId="0" xfId="0" applyFont="1"/>
    <xf numFmtId="0" fontId="19" fillId="0" borderId="0" xfId="0" applyFont="1"/>
    <xf numFmtId="14" fontId="0" fillId="0" borderId="10" xfId="0" applyNumberFormat="1" applyBorder="1"/>
    <xf numFmtId="0" fontId="7" fillId="0" borderId="11" xfId="0" applyFont="1" applyBorder="1" applyAlignment="1">
      <alignment horizontal="center"/>
    </xf>
    <xf numFmtId="41" fontId="21" fillId="0" borderId="10" xfId="29" applyFont="1" applyFill="1" applyBorder="1" applyAlignment="1" applyProtection="1"/>
    <xf numFmtId="164" fontId="1" fillId="0" borderId="0" xfId="28" applyNumberFormat="1" applyFont="1"/>
    <xf numFmtId="164" fontId="7" fillId="0" borderId="10" xfId="28" applyNumberFormat="1" applyFont="1" applyBorder="1"/>
    <xf numFmtId="164" fontId="19" fillId="0" borderId="10" xfId="28" applyNumberFormat="1" applyFont="1" applyBorder="1"/>
    <xf numFmtId="0" fontId="20" fillId="0" borderId="10" xfId="0" applyFont="1" applyBorder="1"/>
    <xf numFmtId="164" fontId="20" fillId="0" borderId="10" xfId="28" applyNumberFormat="1" applyFont="1" applyBorder="1"/>
    <xf numFmtId="41" fontId="20" fillId="0" borderId="10" xfId="0" applyNumberFormat="1" applyFont="1" applyBorder="1" applyAlignment="1">
      <alignment vertical="center"/>
    </xf>
    <xf numFmtId="164" fontId="22" fillId="0" borderId="10" xfId="28" applyNumberFormat="1" applyFont="1" applyBorder="1"/>
    <xf numFmtId="0" fontId="7" fillId="0" borderId="10" xfId="0" applyFont="1" applyBorder="1" applyAlignment="1">
      <alignment horizontal="center"/>
    </xf>
    <xf numFmtId="164" fontId="7" fillId="0" borderId="12" xfId="28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1" fontId="0" fillId="0" borderId="10" xfId="0" applyNumberFormat="1" applyBorder="1"/>
    <xf numFmtId="41" fontId="22" fillId="0" borderId="10" xfId="0" applyNumberFormat="1" applyFont="1" applyBorder="1"/>
    <xf numFmtId="41" fontId="23" fillId="18" borderId="14" xfId="44" applyFont="1" applyFill="1" applyBorder="1" applyAlignment="1" applyProtection="1"/>
    <xf numFmtId="41" fontId="21" fillId="18" borderId="14" xfId="44" applyFont="1" applyFill="1" applyBorder="1" applyAlignment="1" applyProtection="1"/>
    <xf numFmtId="41" fontId="23" fillId="18" borderId="13" xfId="44" applyFont="1" applyFill="1" applyBorder="1" applyAlignment="1" applyProtection="1"/>
    <xf numFmtId="41" fontId="21" fillId="18" borderId="13" xfId="44" applyFont="1" applyFill="1" applyBorder="1" applyAlignment="1" applyProtection="1"/>
    <xf numFmtId="41" fontId="23" fillId="18" borderId="10" xfId="44" applyFont="1" applyFill="1" applyBorder="1" applyAlignment="1" applyProtection="1"/>
    <xf numFmtId="41" fontId="21" fillId="18" borderId="10" xfId="44" applyFont="1" applyFill="1" applyBorder="1" applyAlignment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11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="90" zoomScaleNormal="90" workbookViewId="0">
      <selection activeCell="D11" sqref="D11"/>
    </sheetView>
  </sheetViews>
  <sheetFormatPr defaultRowHeight="15"/>
  <cols>
    <col min="1" max="1" width="4" bestFit="1" customWidth="1"/>
    <col min="2" max="2" width="40.42578125" bestFit="1" customWidth="1"/>
    <col min="3" max="3" width="18.28515625" bestFit="1" customWidth="1"/>
    <col min="4" max="4" width="48.42578125" bestFit="1" customWidth="1"/>
    <col min="5" max="5" width="49" bestFit="1" customWidth="1"/>
    <col min="6" max="6" width="4.42578125" bestFit="1" customWidth="1"/>
    <col min="7" max="7" width="12.140625" customWidth="1"/>
    <col min="8" max="8" width="11.5703125" style="7" bestFit="1" customWidth="1"/>
    <col min="9" max="9" width="49.7109375" bestFit="1" customWidth="1"/>
    <col min="10" max="256" width="51.140625" customWidth="1"/>
  </cols>
  <sheetData>
    <row r="1" spans="1:9" ht="15.75">
      <c r="B1" s="3" t="s">
        <v>21</v>
      </c>
      <c r="C1" s="2"/>
    </row>
    <row r="2" spans="1:9">
      <c r="A2" s="14" t="s">
        <v>2</v>
      </c>
      <c r="B2" s="14" t="s">
        <v>0</v>
      </c>
      <c r="C2" s="14" t="s">
        <v>3</v>
      </c>
      <c r="D2" s="14" t="s">
        <v>4</v>
      </c>
      <c r="E2" s="5" t="s">
        <v>9</v>
      </c>
      <c r="F2" s="5" t="s">
        <v>10</v>
      </c>
      <c r="G2" s="14" t="s">
        <v>7</v>
      </c>
      <c r="H2" s="15" t="s">
        <v>5</v>
      </c>
      <c r="I2" s="16" t="s">
        <v>1</v>
      </c>
    </row>
    <row r="3" spans="1:9">
      <c r="A3" s="1">
        <v>1</v>
      </c>
      <c r="B3" s="1" t="s">
        <v>6</v>
      </c>
      <c r="C3" s="4" t="s">
        <v>13</v>
      </c>
      <c r="D3" s="23" t="s">
        <v>17</v>
      </c>
      <c r="E3" s="24" t="s">
        <v>14</v>
      </c>
      <c r="F3" s="6"/>
      <c r="G3" s="12">
        <f>700000*3</f>
        <v>2100000</v>
      </c>
      <c r="H3" s="11"/>
      <c r="I3" s="1"/>
    </row>
    <row r="4" spans="1:9" ht="15.75">
      <c r="A4" s="1"/>
      <c r="B4" s="1"/>
      <c r="C4" s="4" t="s">
        <v>13</v>
      </c>
      <c r="D4" s="19" t="s">
        <v>18</v>
      </c>
      <c r="E4" s="20" t="s">
        <v>15</v>
      </c>
      <c r="F4" s="6"/>
      <c r="G4" s="12">
        <f>750000*3</f>
        <v>2250000</v>
      </c>
      <c r="H4" s="13"/>
      <c r="I4" s="1"/>
    </row>
    <row r="5" spans="1:9" ht="15.75">
      <c r="A5" s="1"/>
      <c r="B5" s="1"/>
      <c r="C5" s="4" t="s">
        <v>13</v>
      </c>
      <c r="D5" s="23" t="s">
        <v>19</v>
      </c>
      <c r="E5" s="24" t="s">
        <v>8</v>
      </c>
      <c r="F5" s="6"/>
      <c r="G5" s="12">
        <f>750000*3</f>
        <v>2250000</v>
      </c>
      <c r="H5" s="13"/>
      <c r="I5" s="1"/>
    </row>
    <row r="6" spans="1:9" ht="15.75">
      <c r="A6" s="1"/>
      <c r="B6" s="1"/>
      <c r="C6" s="4" t="s">
        <v>13</v>
      </c>
      <c r="D6" s="21" t="s">
        <v>20</v>
      </c>
      <c r="E6" s="22" t="s">
        <v>16</v>
      </c>
      <c r="F6" s="10"/>
      <c r="G6" s="18"/>
      <c r="H6" s="9"/>
      <c r="I6" s="1" t="s">
        <v>22</v>
      </c>
    </row>
    <row r="7" spans="1:9">
      <c r="A7" s="1"/>
      <c r="B7" s="1"/>
      <c r="C7" s="1"/>
      <c r="D7" s="1"/>
      <c r="E7" s="1"/>
      <c r="F7" s="1"/>
      <c r="G7" s="17">
        <f>G6+G5</f>
        <v>2250000</v>
      </c>
      <c r="H7" s="8">
        <f>G7</f>
        <v>2250000</v>
      </c>
      <c r="I7" s="1" t="s">
        <v>11</v>
      </c>
    </row>
    <row r="8" spans="1:9">
      <c r="A8" s="1"/>
      <c r="B8" s="1"/>
      <c r="C8" s="1"/>
      <c r="D8" s="1"/>
      <c r="E8" s="1"/>
      <c r="F8" s="1"/>
      <c r="G8" s="1"/>
      <c r="H8" s="8">
        <f>SUM(H3:H7)</f>
        <v>2250000</v>
      </c>
      <c r="I8" s="1" t="s">
        <v>12</v>
      </c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ASMSMG</cp:lastModifiedBy>
  <dcterms:created xsi:type="dcterms:W3CDTF">2017-09-25T10:35:11Z</dcterms:created>
  <dcterms:modified xsi:type="dcterms:W3CDTF">2019-02-02T07:41:07Z</dcterms:modified>
</cp:coreProperties>
</file>