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9" i="1"/>
  <c r="H4"/>
  <c r="H5"/>
  <c r="H6"/>
  <c r="H7"/>
  <c r="H8"/>
  <c r="H9"/>
  <c r="H10"/>
  <c r="H11"/>
  <c r="H12"/>
  <c r="H13"/>
  <c r="H14"/>
  <c r="H15"/>
  <c r="H16"/>
  <c r="H17"/>
  <c r="H18"/>
  <c r="H3"/>
</calcChain>
</file>

<file path=xl/sharedStrings.xml><?xml version="1.0" encoding="utf-8"?>
<sst xmlns="http://schemas.openxmlformats.org/spreadsheetml/2006/main" count="90" uniqueCount="61">
  <si>
    <t>NO</t>
  </si>
  <si>
    <t>NAMA TOKO</t>
  </si>
  <si>
    <t>TGL</t>
  </si>
  <si>
    <t>TGL 100051</t>
  </si>
  <si>
    <t>ISMAIL  FL</t>
  </si>
  <si>
    <t>JL. LEMBAH MANAH GANG WERKUDORO RT 07 RW 02 K</t>
  </si>
  <si>
    <t>TGL 913850</t>
  </si>
  <si>
    <t>TK. IMRON</t>
  </si>
  <si>
    <t>KARANGJOMPO NO. 26 RT 003 RW 005, KEL. KARANG</t>
  </si>
  <si>
    <t>TGL 923412</t>
  </si>
  <si>
    <t>TK. NUR FAIZAH</t>
  </si>
  <si>
    <t>DS. KEBONSARI RT.001 RW.004 KARANGDADAP, PEKA</t>
  </si>
  <si>
    <t>TGL 998096</t>
  </si>
  <si>
    <t>TK. GUDANG PANGAN</t>
  </si>
  <si>
    <t xml:space="preserve">JL. TEUKU UMAR NO.10 DEBONG TENGAH KEC.TEGAL </t>
  </si>
  <si>
    <t>TGL 542195</t>
  </si>
  <si>
    <t>TK. PUTRA ALAM JAYA</t>
  </si>
  <si>
    <t>JL. BERINGIN KERTAYASA TANGGLOK KRAMAT TEGAL</t>
  </si>
  <si>
    <t>TGL 316323</t>
  </si>
  <si>
    <t>TK. IRIN</t>
  </si>
  <si>
    <t>JL. RAYA TEGALWANGI 23, TEGAL</t>
  </si>
  <si>
    <t>TGL 314569</t>
  </si>
  <si>
    <t>TK. MURIDAH</t>
  </si>
  <si>
    <t>JL. PAGEDANGAN C2, SLAWI</t>
  </si>
  <si>
    <t>TGL 312386</t>
  </si>
  <si>
    <t>TK. NASIR</t>
  </si>
  <si>
    <t>DS. TANJUNG HARJA, KRAMAT</t>
  </si>
  <si>
    <t>TGL 991656</t>
  </si>
  <si>
    <t>TK. TITIN</t>
  </si>
  <si>
    <t xml:space="preserve">KOMPLEK PASAR IKAN ASIN BLOK C(SEBELAH BARAT </t>
  </si>
  <si>
    <t>TGL 977165</t>
  </si>
  <si>
    <t>TK. SUMBER BAROKAH</t>
  </si>
  <si>
    <t xml:space="preserve">JL. RAYA BALAMOA (DEPAN PASAR BALAMOA NO.12) </t>
  </si>
  <si>
    <t>TGL 913526</t>
  </si>
  <si>
    <t>TK. SARWONO</t>
  </si>
  <si>
    <t>JL. DEPAN PASAR 707, KAJEN.    PEKALONGAN 511</t>
  </si>
  <si>
    <t>TGL 913091</t>
  </si>
  <si>
    <t>TK. SUMBER PANGAN</t>
  </si>
  <si>
    <t>JL. RAYA 2, PASAR, SRAGI, PEKALONGAN</t>
  </si>
  <si>
    <t>TGL 913549</t>
  </si>
  <si>
    <t>TK. SERBA ADA</t>
  </si>
  <si>
    <t xml:space="preserve">JL.SULTAN AGUNG 148,PEKALONGAN    PEKALONGAN </t>
  </si>
  <si>
    <t>TGL 307974</t>
  </si>
  <si>
    <t>TK. KHASANAH</t>
  </si>
  <si>
    <t>PS. BANJARHARJO 98</t>
  </si>
  <si>
    <t>TGL 310095</t>
  </si>
  <si>
    <t>TK. SOLEHUDIN</t>
  </si>
  <si>
    <t>PS. BANJARHARJO 10 BREBES</t>
  </si>
  <si>
    <t>TGL 102993</t>
  </si>
  <si>
    <t>TK.DWI</t>
  </si>
  <si>
    <t>JL.PAHLAWAN BATANG</t>
  </si>
  <si>
    <t>CAB</t>
  </si>
  <si>
    <t>CUST ID</t>
  </si>
  <si>
    <t>ALAMAT</t>
  </si>
  <si>
    <t xml:space="preserve">STOK </t>
  </si>
  <si>
    <t>ESTIMASI KEBUTUHAN JAS HUJAN</t>
  </si>
  <si>
    <t>BIAYA</t>
  </si>
  <si>
    <t>KETERANGAN</t>
  </si>
  <si>
    <t>5 KARTON BONUS 1 JAS HUJAN</t>
  </si>
  <si>
    <t>7 KARTON BONUS 1 JAS HUJAN</t>
  </si>
  <si>
    <t>TOTAL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</si>
</sst>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8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2" fillId="0" borderId="0"/>
    <xf numFmtId="0" fontId="5" fillId="0" borderId="0"/>
    <xf numFmtId="0" fontId="2" fillId="0" borderId="0"/>
    <xf numFmtId="164" fontId="6" fillId="0" borderId="0" applyFont="0" applyFill="0" applyBorder="0" applyAlignment="0" applyProtection="0">
      <alignment vertical="center"/>
    </xf>
    <xf numFmtId="0" fontId="7" fillId="0" borderId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Fill="1" applyBorder="1"/>
    <xf numFmtId="0" fontId="2" fillId="2" borderId="1" xfId="2" applyFill="1" applyBorder="1"/>
    <xf numFmtId="0" fontId="3" fillId="2" borderId="1" xfId="2" applyFont="1" applyFill="1" applyBorder="1"/>
    <xf numFmtId="0" fontId="2" fillId="3" borderId="1" xfId="2" applyFont="1" applyFill="1" applyBorder="1"/>
    <xf numFmtId="0" fontId="2" fillId="3" borderId="1" xfId="2" applyFill="1" applyBorder="1"/>
    <xf numFmtId="0" fontId="3" fillId="3" borderId="1" xfId="2" applyFont="1" applyFill="1" applyBorder="1"/>
    <xf numFmtId="41" fontId="0" fillId="0" borderId="1" xfId="1" applyFont="1" applyBorder="1"/>
    <xf numFmtId="41" fontId="0" fillId="0" borderId="0" xfId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1" fontId="0" fillId="0" borderId="1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vertical="center"/>
    </xf>
    <xf numFmtId="41" fontId="3" fillId="0" borderId="0" xfId="1" applyFont="1"/>
  </cellXfs>
  <cellStyles count="15">
    <cellStyle name="Comma [0]" xfId="1" builtinId="6"/>
    <cellStyle name="Comma [0] 2 2" xfId="10"/>
    <cellStyle name="Comma 2 2" xfId="13"/>
    <cellStyle name="Normal" xfId="0" builtinId="0"/>
    <cellStyle name="Normal 12" xfId="5"/>
    <cellStyle name="Normal 14 2" xfId="4"/>
    <cellStyle name="Normal 19" xfId="6"/>
    <cellStyle name="Normal 2" xfId="2"/>
    <cellStyle name="Normal 2 2" xfId="3"/>
    <cellStyle name="Normal 2 2 2" xfId="11"/>
    <cellStyle name="Normal 2 3" xfId="9"/>
    <cellStyle name="Normal 20" xfId="14"/>
    <cellStyle name="Normal 3" xfId="7"/>
    <cellStyle name="Normal 3 2" xfId="8"/>
    <cellStyle name="Normal 4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9"/>
  <sheetViews>
    <sheetView tabSelected="1" workbookViewId="0">
      <selection activeCell="D7" sqref="D7"/>
    </sheetView>
  </sheetViews>
  <sheetFormatPr defaultRowHeight="15"/>
  <cols>
    <col min="1" max="1" width="4.28515625" customWidth="1"/>
    <col min="2" max="2" width="5.5703125" customWidth="1"/>
    <col min="3" max="3" width="10.5703125" bestFit="1" customWidth="1"/>
    <col min="4" max="4" width="23.7109375" customWidth="1"/>
    <col min="5" max="5" width="49.85546875" bestFit="1" customWidth="1"/>
    <col min="6" max="6" width="7" customWidth="1"/>
    <col min="7" max="7" width="15.140625" style="11" customWidth="1"/>
    <col min="8" max="8" width="13" style="9" customWidth="1"/>
    <col min="9" max="9" width="30.140625" customWidth="1"/>
  </cols>
  <sheetData>
    <row r="2" spans="1:9" s="15" customFormat="1" ht="45">
      <c r="A2" s="12" t="s">
        <v>0</v>
      </c>
      <c r="B2" s="12" t="s">
        <v>51</v>
      </c>
      <c r="C2" s="12" t="s">
        <v>52</v>
      </c>
      <c r="D2" s="12" t="s">
        <v>1</v>
      </c>
      <c r="E2" s="12" t="s">
        <v>53</v>
      </c>
      <c r="F2" s="12" t="s">
        <v>54</v>
      </c>
      <c r="G2" s="13" t="s">
        <v>55</v>
      </c>
      <c r="H2" s="14" t="s">
        <v>56</v>
      </c>
      <c r="I2" s="16" t="s">
        <v>57</v>
      </c>
    </row>
    <row r="3" spans="1:9">
      <c r="A3" s="1">
        <v>1</v>
      </c>
      <c r="B3" s="3" t="s">
        <v>2</v>
      </c>
      <c r="C3" s="3" t="s">
        <v>3</v>
      </c>
      <c r="D3" s="4" t="s">
        <v>4</v>
      </c>
      <c r="E3" s="3" t="s">
        <v>5</v>
      </c>
      <c r="F3" s="1">
        <v>200</v>
      </c>
      <c r="G3" s="10">
        <v>20</v>
      </c>
      <c r="H3" s="8">
        <f>G3*40000</f>
        <v>800000</v>
      </c>
      <c r="I3" s="1" t="s">
        <v>58</v>
      </c>
    </row>
    <row r="4" spans="1:9">
      <c r="A4" s="1">
        <v>2</v>
      </c>
      <c r="B4" s="3" t="s">
        <v>2</v>
      </c>
      <c r="C4" s="3" t="s">
        <v>6</v>
      </c>
      <c r="D4" s="4" t="s">
        <v>7</v>
      </c>
      <c r="E4" s="3" t="s">
        <v>8</v>
      </c>
      <c r="F4" s="1">
        <v>250</v>
      </c>
      <c r="G4" s="10">
        <v>18</v>
      </c>
      <c r="H4" s="8">
        <f t="shared" ref="H4:H18" si="0">G4*40000</f>
        <v>720000</v>
      </c>
      <c r="I4" s="1" t="s">
        <v>59</v>
      </c>
    </row>
    <row r="5" spans="1:9">
      <c r="A5" s="1">
        <v>3</v>
      </c>
      <c r="B5" s="3" t="s">
        <v>2</v>
      </c>
      <c r="C5" s="3" t="s">
        <v>9</v>
      </c>
      <c r="D5" s="4" t="s">
        <v>10</v>
      </c>
      <c r="E5" s="3" t="s">
        <v>11</v>
      </c>
      <c r="F5" s="1">
        <v>100</v>
      </c>
      <c r="G5" s="10">
        <v>10</v>
      </c>
      <c r="H5" s="8">
        <f t="shared" si="0"/>
        <v>400000</v>
      </c>
      <c r="I5" s="1" t="s">
        <v>58</v>
      </c>
    </row>
    <row r="6" spans="1:9">
      <c r="A6" s="1">
        <v>4</v>
      </c>
      <c r="B6" s="3" t="s">
        <v>2</v>
      </c>
      <c r="C6" s="3" t="s">
        <v>12</v>
      </c>
      <c r="D6" s="4" t="s">
        <v>13</v>
      </c>
      <c r="E6" s="3" t="s">
        <v>14</v>
      </c>
      <c r="F6" s="1">
        <v>250</v>
      </c>
      <c r="G6" s="10">
        <v>18</v>
      </c>
      <c r="H6" s="8">
        <f t="shared" si="0"/>
        <v>720000</v>
      </c>
      <c r="I6" s="1" t="s">
        <v>59</v>
      </c>
    </row>
    <row r="7" spans="1:9">
      <c r="A7" s="1">
        <v>5</v>
      </c>
      <c r="B7" s="3" t="s">
        <v>2</v>
      </c>
      <c r="C7" s="3" t="s">
        <v>15</v>
      </c>
      <c r="D7" s="4" t="s">
        <v>16</v>
      </c>
      <c r="E7" s="3" t="s">
        <v>17</v>
      </c>
      <c r="F7" s="1">
        <v>100</v>
      </c>
      <c r="G7" s="10">
        <v>10</v>
      </c>
      <c r="H7" s="8">
        <f t="shared" si="0"/>
        <v>400000</v>
      </c>
      <c r="I7" s="1" t="s">
        <v>58</v>
      </c>
    </row>
    <row r="8" spans="1:9">
      <c r="A8" s="1">
        <v>6</v>
      </c>
      <c r="B8" s="3" t="s">
        <v>2</v>
      </c>
      <c r="C8" s="3" t="s">
        <v>18</v>
      </c>
      <c r="D8" s="4" t="s">
        <v>19</v>
      </c>
      <c r="E8" s="3" t="s">
        <v>20</v>
      </c>
      <c r="F8" s="1">
        <v>100</v>
      </c>
      <c r="G8" s="10">
        <v>10</v>
      </c>
      <c r="H8" s="8">
        <f t="shared" si="0"/>
        <v>400000</v>
      </c>
      <c r="I8" s="1" t="s">
        <v>58</v>
      </c>
    </row>
    <row r="9" spans="1:9">
      <c r="A9" s="1">
        <v>7</v>
      </c>
      <c r="B9" s="3" t="s">
        <v>2</v>
      </c>
      <c r="C9" s="3" t="s">
        <v>21</v>
      </c>
      <c r="D9" s="4" t="s">
        <v>22</v>
      </c>
      <c r="E9" s="3" t="s">
        <v>23</v>
      </c>
      <c r="F9" s="1">
        <v>100</v>
      </c>
      <c r="G9" s="10">
        <v>10</v>
      </c>
      <c r="H9" s="8">
        <f t="shared" si="0"/>
        <v>400000</v>
      </c>
      <c r="I9" s="1" t="s">
        <v>58</v>
      </c>
    </row>
    <row r="10" spans="1:9">
      <c r="A10" s="2">
        <v>8</v>
      </c>
      <c r="B10" s="3" t="s">
        <v>2</v>
      </c>
      <c r="C10" s="3" t="s">
        <v>24</v>
      </c>
      <c r="D10" s="4" t="s">
        <v>25</v>
      </c>
      <c r="E10" s="3" t="s">
        <v>26</v>
      </c>
      <c r="F10" s="1">
        <v>100</v>
      </c>
      <c r="G10" s="10">
        <v>10</v>
      </c>
      <c r="H10" s="8">
        <f t="shared" si="0"/>
        <v>400000</v>
      </c>
      <c r="I10" s="1" t="s">
        <v>58</v>
      </c>
    </row>
    <row r="11" spans="1:9">
      <c r="A11" s="2">
        <v>9</v>
      </c>
      <c r="B11" s="3" t="s">
        <v>2</v>
      </c>
      <c r="C11" s="3" t="s">
        <v>27</v>
      </c>
      <c r="D11" s="4" t="s">
        <v>28</v>
      </c>
      <c r="E11" s="3" t="s">
        <v>29</v>
      </c>
      <c r="F11" s="1">
        <v>100</v>
      </c>
      <c r="G11" s="10">
        <v>10</v>
      </c>
      <c r="H11" s="8">
        <f t="shared" si="0"/>
        <v>400000</v>
      </c>
      <c r="I11" s="1" t="s">
        <v>58</v>
      </c>
    </row>
    <row r="12" spans="1:9">
      <c r="A12" s="2">
        <v>10</v>
      </c>
      <c r="B12" s="3" t="s">
        <v>2</v>
      </c>
      <c r="C12" s="3" t="s">
        <v>30</v>
      </c>
      <c r="D12" s="4" t="s">
        <v>31</v>
      </c>
      <c r="E12" s="3" t="s">
        <v>32</v>
      </c>
      <c r="F12" s="1">
        <v>100</v>
      </c>
      <c r="G12" s="10">
        <v>10</v>
      </c>
      <c r="H12" s="8">
        <f t="shared" si="0"/>
        <v>400000</v>
      </c>
      <c r="I12" s="1" t="s">
        <v>58</v>
      </c>
    </row>
    <row r="13" spans="1:9">
      <c r="A13" s="2">
        <v>11</v>
      </c>
      <c r="B13" s="3" t="s">
        <v>2</v>
      </c>
      <c r="C13" s="3" t="s">
        <v>33</v>
      </c>
      <c r="D13" s="4" t="s">
        <v>34</v>
      </c>
      <c r="E13" s="3" t="s">
        <v>35</v>
      </c>
      <c r="F13" s="1">
        <v>120</v>
      </c>
      <c r="G13" s="10">
        <v>12</v>
      </c>
      <c r="H13" s="8">
        <f t="shared" si="0"/>
        <v>480000</v>
      </c>
      <c r="I13" s="1" t="s">
        <v>58</v>
      </c>
    </row>
    <row r="14" spans="1:9">
      <c r="A14" s="2">
        <v>12</v>
      </c>
      <c r="B14" s="3" t="s">
        <v>2</v>
      </c>
      <c r="C14" s="3" t="s">
        <v>36</v>
      </c>
      <c r="D14" s="4" t="s">
        <v>37</v>
      </c>
      <c r="E14" s="3" t="s">
        <v>38</v>
      </c>
      <c r="F14" s="1">
        <v>100</v>
      </c>
      <c r="G14" s="10">
        <v>10</v>
      </c>
      <c r="H14" s="8">
        <f t="shared" si="0"/>
        <v>400000</v>
      </c>
      <c r="I14" s="1" t="s">
        <v>58</v>
      </c>
    </row>
    <row r="15" spans="1:9">
      <c r="A15" s="2">
        <v>13</v>
      </c>
      <c r="B15" s="3" t="s">
        <v>2</v>
      </c>
      <c r="C15" s="3" t="s">
        <v>39</v>
      </c>
      <c r="D15" s="4" t="s">
        <v>40</v>
      </c>
      <c r="E15" s="3" t="s">
        <v>41</v>
      </c>
      <c r="F15" s="1">
        <v>100</v>
      </c>
      <c r="G15" s="10">
        <v>10</v>
      </c>
      <c r="H15" s="8">
        <f t="shared" si="0"/>
        <v>400000</v>
      </c>
      <c r="I15" s="1" t="s">
        <v>58</v>
      </c>
    </row>
    <row r="16" spans="1:9">
      <c r="A16" s="2">
        <v>14</v>
      </c>
      <c r="B16" s="3" t="s">
        <v>2</v>
      </c>
      <c r="C16" s="3" t="s">
        <v>42</v>
      </c>
      <c r="D16" s="4" t="s">
        <v>43</v>
      </c>
      <c r="E16" s="3" t="s">
        <v>44</v>
      </c>
      <c r="F16" s="1">
        <v>100</v>
      </c>
      <c r="G16" s="10">
        <v>10</v>
      </c>
      <c r="H16" s="8">
        <f t="shared" si="0"/>
        <v>400000</v>
      </c>
      <c r="I16" s="1" t="s">
        <v>58</v>
      </c>
    </row>
    <row r="17" spans="1:9">
      <c r="A17" s="2">
        <v>15</v>
      </c>
      <c r="B17" s="6" t="s">
        <v>2</v>
      </c>
      <c r="C17" s="5" t="s">
        <v>45</v>
      </c>
      <c r="D17" s="7" t="s">
        <v>46</v>
      </c>
      <c r="E17" s="6" t="s">
        <v>47</v>
      </c>
      <c r="F17" s="1">
        <v>100</v>
      </c>
      <c r="G17" s="10">
        <v>10</v>
      </c>
      <c r="H17" s="8">
        <f t="shared" si="0"/>
        <v>400000</v>
      </c>
      <c r="I17" s="1" t="s">
        <v>58</v>
      </c>
    </row>
    <row r="18" spans="1:9">
      <c r="A18" s="2">
        <v>16</v>
      </c>
      <c r="B18" s="6" t="s">
        <v>2</v>
      </c>
      <c r="C18" s="6" t="s">
        <v>48</v>
      </c>
      <c r="D18" s="7" t="s">
        <v>49</v>
      </c>
      <c r="E18" s="6" t="s">
        <v>50</v>
      </c>
      <c r="F18" s="1">
        <v>110</v>
      </c>
      <c r="G18" s="10">
        <v>11</v>
      </c>
      <c r="H18" s="8">
        <f t="shared" si="0"/>
        <v>440000</v>
      </c>
      <c r="I18" s="1" t="s">
        <v>58</v>
      </c>
    </row>
    <row r="19" spans="1:9">
      <c r="G19" s="11" t="s">
        <v>60</v>
      </c>
      <c r="H19" s="17">
        <f>SUM(H3:H18)</f>
        <v>7560000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2019-02-01T09:35:44Z</dcterms:created>
  <dcterms:modified xsi:type="dcterms:W3CDTF">2019-02-01T14:37:57Z</dcterms:modified>
</cp:coreProperties>
</file>