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990" windowHeight="7920" activeTab="1"/>
  </bookViews>
  <sheets>
    <sheet name="data sellin" sheetId="1" r:id="rId1"/>
    <sheet name="estimasi biaya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<sst xmlns="http://schemas.openxmlformats.org/spreadsheetml/2006/main" count="20">
  <si>
    <t>Sum of Sales Amount</t>
  </si>
  <si>
    <t>Calendar Month</t>
  </si>
  <si>
    <t>Customer Number</t>
  </si>
  <si>
    <t>Customer Name</t>
  </si>
  <si>
    <t>Ship To</t>
  </si>
  <si>
    <t>Grand Total</t>
  </si>
  <si>
    <t>TK. JADI BARU`</t>
  </si>
  <si>
    <t>JL. JEND. A. YANI NO.97 RT.04/09 BAJING KULON KROYA CLP</t>
  </si>
  <si>
    <t>MM. BERKAH JAYA</t>
  </si>
  <si>
    <t>JL. A. YANI NO.31 CIPARI CLP</t>
  </si>
  <si>
    <t>KOP AMANAH STAIN</t>
  </si>
  <si>
    <t>JL. AHMAD YANI NO.40A RT.03/01 PWT UT PURWOKERTO</t>
  </si>
  <si>
    <t>ID Cust</t>
  </si>
  <si>
    <t>ndc 130gr/ctn</t>
  </si>
  <si>
    <t>Biaya</t>
  </si>
  <si>
    <t>keterangan</t>
  </si>
  <si>
    <t>Suport / Partisipasi Acara Grand Opening Jadi Baru Bumiayu</t>
  </si>
  <si>
    <t>Suport / Partisipasi acara HUT MM berkah jaya cipari</t>
  </si>
  <si>
    <t>Suport acara RAT koprasi amanah stain</t>
  </si>
  <si>
    <t>Total</t>
  </si>
</sst>
</file>

<file path=xl/styles.xml><?xml version="1.0" encoding="utf-8"?>
<styleSheet xmlns="http://schemas.openxmlformats.org/spreadsheetml/2006/main">
  <numFmts count="6">
    <numFmt numFmtId="176" formatCode="m/d/yyyy;@"/>
    <numFmt numFmtId="177" formatCode="_ * #,##0_ ;_ * \-#,##0_ ;_ * &quot;-&quot;_ ;_ @_ "/>
    <numFmt numFmtId="178" formatCode="_ * #,##0.00_ ;_ * \-#,##0.00_ ;_ * &quot;-&quot;??_ ;_ @_ "/>
    <numFmt numFmtId="41" formatCode="_(* #,##0_);_(* \(#,##0\);_(* &quot;-&quot;_);_(@_)"/>
    <numFmt numFmtId="42" formatCode="_(&quot;$&quot;* #,##0_);_(&quot;$&quot;* \(#,##0\);_(&quot;$&quot;* &quot;-&quot;_);_(@_)"/>
    <numFmt numFmtId="44" formatCode="_(&quot;$&quot;* #,##0.00_);_(&quot;$&quot;* \(#,##0.00\);_(&quot;$&quot;* &quot;-&quot;??_);_(@_)"/>
  </numFmts>
  <fonts count="20">
    <font>
      <sz val="12"/>
      <color theme="1"/>
      <name val="Calibri"/>
      <charset val="134"/>
      <scheme val="minor"/>
    </font>
    <font>
      <sz val="11"/>
      <color theme="1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3"/>
      <color theme="3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sz val="11"/>
      <color rgb="FF9C0006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rgb="FF9C6500"/>
      <name val="Calibri"/>
      <charset val="0"/>
      <scheme val="minor"/>
    </font>
    <font>
      <sz val="11"/>
      <color rgb="FFFF00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rgb="FF3F3F76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5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1" fillId="5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7" borderId="6" applyNumberFormat="0" applyAlignment="0" applyProtection="0">
      <alignment vertical="center"/>
    </xf>
    <xf numFmtId="0" fontId="4" fillId="0" borderId="5" applyNumberFormat="0" applyFill="0" applyAlignment="0" applyProtection="0">
      <alignment vertical="center"/>
    </xf>
    <xf numFmtId="0" fontId="0" fillId="11" borderId="10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16" borderId="8" applyNumberForma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3" fillId="6" borderId="4" applyNumberForma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0" fillId="6" borderId="8" applyNumberFormat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2" fillId="0" borderId="3" applyNumberFormat="0" applyFill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176" fontId="0" fillId="0" borderId="1" xfId="0" applyNumberFormat="1" applyBorder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41" fontId="0" fillId="0" borderId="1" xfId="0" applyNumberFormat="1" applyBorder="1">
      <alignment vertical="center"/>
    </xf>
    <xf numFmtId="0" fontId="0" fillId="2" borderId="2" xfId="0" applyFill="1" applyBorder="1">
      <alignment vertical="center"/>
    </xf>
    <xf numFmtId="0" fontId="0" fillId="2" borderId="2" xfId="0" applyFill="1" applyBorder="1" applyAlignment="1">
      <alignment horizontal="center" vertical="center"/>
    </xf>
    <xf numFmtId="176" fontId="0" fillId="0" borderId="0" xfId="0" applyNumberFormat="1">
      <alignment vertical="center"/>
    </xf>
    <xf numFmtId="0" fontId="0" fillId="0" borderId="0" xfId="0" applyNumberFormat="1">
      <alignment vertical="center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Check Cell" xfId="7" builtinId="23"/>
    <cellStyle name="Heading 2" xfId="8" builtinId="17"/>
    <cellStyle name="Note" xfId="9" builtinId="10"/>
    <cellStyle name="Hyperlink" xfId="10" builtinId="8"/>
    <cellStyle name="60% - Accent4" xfId="11" builtinId="44"/>
    <cellStyle name="Followed Hyperlink" xfId="12" builtinId="9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1"/>
  <sheetViews>
    <sheetView workbookViewId="0">
      <selection activeCell="A2" sqref="A2:C5"/>
    </sheetView>
  </sheetViews>
  <sheetFormatPr defaultColWidth="9" defaultRowHeight="15.75"/>
  <cols>
    <col min="2" max="2" width="18.875" customWidth="1"/>
    <col min="3" max="3" width="48.125" customWidth="1"/>
    <col min="4" max="9" width="11.5"/>
    <col min="10" max="10" width="10.375"/>
    <col min="11" max="12" width="11.5"/>
    <col min="13" max="13" width="10.375"/>
    <col min="14" max="15" width="11.5"/>
    <col min="16" max="16" width="12.625"/>
  </cols>
  <sheetData>
    <row r="1" spans="1:4">
      <c r="A1" t="s">
        <v>0</v>
      </c>
      <c r="D1" t="s">
        <v>1</v>
      </c>
    </row>
    <row r="2" s="7" customFormat="1" spans="1:16">
      <c r="A2" s="1" t="s">
        <v>2</v>
      </c>
      <c r="B2" s="1" t="s">
        <v>3</v>
      </c>
      <c r="C2" s="1" t="s">
        <v>4</v>
      </c>
      <c r="D2" s="1">
        <v>43101</v>
      </c>
      <c r="E2" s="1">
        <v>43132</v>
      </c>
      <c r="F2" s="1">
        <v>43160</v>
      </c>
      <c r="G2" s="1">
        <v>43191</v>
      </c>
      <c r="H2" s="1">
        <v>43221</v>
      </c>
      <c r="I2" s="1">
        <v>43252</v>
      </c>
      <c r="J2" s="1">
        <v>43282</v>
      </c>
      <c r="K2" s="1">
        <v>43313</v>
      </c>
      <c r="L2" s="1">
        <v>43344</v>
      </c>
      <c r="M2" s="1">
        <v>43374</v>
      </c>
      <c r="N2" s="1">
        <v>43405</v>
      </c>
      <c r="O2" s="1">
        <v>43435</v>
      </c>
      <c r="P2" s="1" t="s">
        <v>5</v>
      </c>
    </row>
    <row r="3" spans="1:16">
      <c r="A3" s="2">
        <v>183872</v>
      </c>
      <c r="B3" s="2" t="s">
        <v>6</v>
      </c>
      <c r="C3" s="2" t="s">
        <v>7</v>
      </c>
      <c r="D3" s="4">
        <v>14499500</v>
      </c>
      <c r="E3" s="4">
        <v>16806980</v>
      </c>
      <c r="F3" s="4">
        <v>21413400</v>
      </c>
      <c r="G3" s="4">
        <v>25928400</v>
      </c>
      <c r="H3" s="4">
        <v>23142700</v>
      </c>
      <c r="I3" s="4">
        <v>13154700</v>
      </c>
      <c r="J3" s="4">
        <v>4859000</v>
      </c>
      <c r="K3" s="4">
        <v>13967440</v>
      </c>
      <c r="L3" s="4">
        <v>23517200</v>
      </c>
      <c r="M3" s="4">
        <v>5211700</v>
      </c>
      <c r="N3" s="4">
        <v>23051370</v>
      </c>
      <c r="O3" s="4">
        <v>23038700</v>
      </c>
      <c r="P3" s="4">
        <v>208591090</v>
      </c>
    </row>
    <row r="4" spans="1:16">
      <c r="A4" s="2">
        <v>711932</v>
      </c>
      <c r="B4" s="2" t="s">
        <v>8</v>
      </c>
      <c r="C4" s="2" t="s">
        <v>9</v>
      </c>
      <c r="D4" s="4">
        <v>3510090</v>
      </c>
      <c r="E4" s="4">
        <v>2138780</v>
      </c>
      <c r="F4" s="4">
        <v>2646250</v>
      </c>
      <c r="G4" s="4">
        <v>8088430</v>
      </c>
      <c r="H4" s="4">
        <v>843440</v>
      </c>
      <c r="I4" s="4">
        <v>0</v>
      </c>
      <c r="J4" s="4"/>
      <c r="K4" s="4">
        <v>2563020</v>
      </c>
      <c r="L4" s="4">
        <v>5724030</v>
      </c>
      <c r="M4" s="4"/>
      <c r="N4" s="4"/>
      <c r="O4" s="4"/>
      <c r="P4" s="4">
        <v>25514040</v>
      </c>
    </row>
    <row r="5" spans="1:16">
      <c r="A5" s="2">
        <v>967408</v>
      </c>
      <c r="B5" s="2" t="s">
        <v>10</v>
      </c>
      <c r="C5" s="2" t="s">
        <v>11</v>
      </c>
      <c r="D5" s="4">
        <v>99000</v>
      </c>
      <c r="E5" s="4">
        <v>66000</v>
      </c>
      <c r="F5" s="4">
        <v>132000</v>
      </c>
      <c r="G5" s="4">
        <v>231000</v>
      </c>
      <c r="H5" s="4">
        <v>165000</v>
      </c>
      <c r="I5" s="4"/>
      <c r="J5" s="4">
        <v>66000</v>
      </c>
      <c r="K5" s="4">
        <v>66000</v>
      </c>
      <c r="L5" s="4">
        <v>231000</v>
      </c>
      <c r="M5" s="4">
        <v>132000</v>
      </c>
      <c r="N5" s="4">
        <v>99000</v>
      </c>
      <c r="O5" s="4">
        <v>165000</v>
      </c>
      <c r="P5" s="4">
        <v>1452000</v>
      </c>
    </row>
    <row r="6" spans="1:16">
      <c r="A6" s="2" t="s">
        <v>5</v>
      </c>
      <c r="B6" s="2"/>
      <c r="C6" s="2"/>
      <c r="D6" s="4">
        <v>18108590</v>
      </c>
      <c r="E6" s="4">
        <v>19011760</v>
      </c>
      <c r="F6" s="4">
        <v>24191650</v>
      </c>
      <c r="G6" s="4">
        <v>34247830</v>
      </c>
      <c r="H6" s="4">
        <v>24151140</v>
      </c>
      <c r="I6" s="4">
        <v>13154700</v>
      </c>
      <c r="J6" s="4">
        <v>4925000</v>
      </c>
      <c r="K6" s="4">
        <v>16596460</v>
      </c>
      <c r="L6" s="4">
        <v>29472230</v>
      </c>
      <c r="M6" s="4">
        <v>5343700</v>
      </c>
      <c r="N6" s="4">
        <v>23150370</v>
      </c>
      <c r="O6" s="4">
        <v>23203700</v>
      </c>
      <c r="P6" s="4">
        <v>235557130</v>
      </c>
    </row>
    <row r="11" spans="9:9">
      <c r="I11" s="8"/>
    </row>
  </sheetData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"/>
  <sheetViews>
    <sheetView tabSelected="1" workbookViewId="0">
      <selection activeCell="D5" sqref="D5"/>
    </sheetView>
  </sheetViews>
  <sheetFormatPr defaultColWidth="9" defaultRowHeight="15.75" outlineLevelRow="4" outlineLevelCol="5"/>
  <cols>
    <col min="1" max="1" width="7.375" customWidth="1"/>
    <col min="2" max="2" width="18.875" customWidth="1"/>
    <col min="3" max="3" width="55.25" customWidth="1"/>
    <col min="4" max="4" width="12.875" customWidth="1"/>
    <col min="5" max="5" width="8.875" customWidth="1"/>
    <col min="6" max="6" width="54.5" customWidth="1"/>
  </cols>
  <sheetData>
    <row r="1" spans="1:6">
      <c r="A1" s="1" t="s">
        <v>12</v>
      </c>
      <c r="B1" s="1" t="s">
        <v>3</v>
      </c>
      <c r="C1" s="1" t="s">
        <v>4</v>
      </c>
      <c r="D1" s="2" t="s">
        <v>13</v>
      </c>
      <c r="E1" s="2" t="s">
        <v>14</v>
      </c>
      <c r="F1" s="2" t="s">
        <v>15</v>
      </c>
    </row>
    <row r="2" spans="1:6">
      <c r="A2" s="2">
        <v>183872</v>
      </c>
      <c r="B2" s="2" t="s">
        <v>6</v>
      </c>
      <c r="C2" s="2" t="s">
        <v>7</v>
      </c>
      <c r="D2" s="3">
        <v>5</v>
      </c>
      <c r="E2" s="4">
        <v>360000</v>
      </c>
      <c r="F2" s="2" t="s">
        <v>16</v>
      </c>
    </row>
    <row r="3" spans="1:6">
      <c r="A3" s="2">
        <v>711932</v>
      </c>
      <c r="B3" s="2" t="s">
        <v>8</v>
      </c>
      <c r="C3" s="2" t="s">
        <v>9</v>
      </c>
      <c r="D3" s="3">
        <v>5</v>
      </c>
      <c r="E3" s="4">
        <v>360000</v>
      </c>
      <c r="F3" s="2" t="s">
        <v>17</v>
      </c>
    </row>
    <row r="4" spans="1:6">
      <c r="A4" s="2">
        <v>967408</v>
      </c>
      <c r="B4" s="2" t="s">
        <v>10</v>
      </c>
      <c r="C4" s="2" t="s">
        <v>11</v>
      </c>
      <c r="D4" s="3">
        <v>5</v>
      </c>
      <c r="E4" s="4">
        <v>360000</v>
      </c>
      <c r="F4" s="2" t="s">
        <v>18</v>
      </c>
    </row>
    <row r="5" spans="3:5">
      <c r="C5" s="5" t="s">
        <v>19</v>
      </c>
      <c r="D5" s="6">
        <v>15</v>
      </c>
      <c r="E5" s="5">
        <f>SUM(E2:E4)</f>
        <v>1080000</v>
      </c>
    </row>
  </sheetData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7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data sellin</vt:lpstr>
      <vt:lpstr>estimasi biaya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2019-02-27T15:42:14Z</dcterms:created>
  <dcterms:modified xsi:type="dcterms:W3CDTF">2019-02-27T16:14:51Z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1033-10.2.0.7635</vt:lpwstr>
  </property>
</Properties>
</file>