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dammy maret2019" sheetId="8" r:id="rId1"/>
  </sheets>
  <calcPr calcId="124519"/>
</workbook>
</file>

<file path=xl/calcChain.xml><?xml version="1.0" encoding="utf-8"?>
<calcChain xmlns="http://schemas.openxmlformats.org/spreadsheetml/2006/main">
  <c r="H5" i="8"/>
  <c r="H6"/>
  <c r="I6" s="1"/>
  <c r="H7"/>
  <c r="I7" s="1"/>
  <c r="H8"/>
  <c r="I8" s="1"/>
  <c r="H9"/>
  <c r="I9" s="1"/>
  <c r="H10"/>
  <c r="I10" s="1"/>
  <c r="H11"/>
  <c r="H12"/>
  <c r="I12" s="1"/>
  <c r="H13"/>
  <c r="I13" s="1"/>
  <c r="H14"/>
  <c r="I14" s="1"/>
  <c r="H15"/>
  <c r="I15" s="1"/>
  <c r="H16"/>
  <c r="I16" s="1"/>
  <c r="H4"/>
  <c r="I4" s="1"/>
  <c r="H3"/>
  <c r="I3" s="1"/>
  <c r="G17"/>
  <c r="I5"/>
  <c r="H17" l="1"/>
  <c r="I11"/>
  <c r="I17" s="1"/>
</calcChain>
</file>

<file path=xl/sharedStrings.xml><?xml version="1.0" encoding="utf-8"?>
<sst xmlns="http://schemas.openxmlformats.org/spreadsheetml/2006/main" count="80" uniqueCount="39">
  <si>
    <t>CAB</t>
  </si>
  <si>
    <t>BLN</t>
  </si>
  <si>
    <t>TGL</t>
  </si>
  <si>
    <t>PSR 1</t>
  </si>
  <si>
    <t>PSR 2</t>
  </si>
  <si>
    <t>11,25</t>
  </si>
  <si>
    <t>13, 27</t>
  </si>
  <si>
    <t>14, 28</t>
  </si>
  <si>
    <t>03MAR</t>
  </si>
  <si>
    <t>PASAR LEBAKSIU</t>
  </si>
  <si>
    <t>PASAR MARGASARI</t>
  </si>
  <si>
    <t>TEGAL</t>
  </si>
  <si>
    <t xml:space="preserve">PASAR BELIK </t>
  </si>
  <si>
    <t>PASAR COMAL</t>
  </si>
  <si>
    <t>PASAR KERSANA</t>
  </si>
  <si>
    <t>PASAR BANDARHARJO</t>
  </si>
  <si>
    <t>PASAR KALIMAS</t>
  </si>
  <si>
    <t>PASAR MOGA</t>
  </si>
  <si>
    <t>PASAR PANGKAH</t>
  </si>
  <si>
    <t>PASAR BOJONG KAB TGL</t>
  </si>
  <si>
    <t>PASAR BUMI JAWA</t>
  </si>
  <si>
    <t>PASAR LARANGAN</t>
  </si>
  <si>
    <t xml:space="preserve">PASAR BANJARATMA </t>
  </si>
  <si>
    <t xml:space="preserve">PASAR KESESI </t>
  </si>
  <si>
    <t xml:space="preserve">PASAR BANDAR </t>
  </si>
  <si>
    <t>PASAR PANDANSARI</t>
  </si>
  <si>
    <t>PASAR TERSONO</t>
  </si>
  <si>
    <t>PASAR BANYU PUTIH</t>
  </si>
  <si>
    <t>PASAR DORO</t>
  </si>
  <si>
    <t>PASAR BANJARDAWA</t>
  </si>
  <si>
    <t xml:space="preserve">PS ANYAR </t>
  </si>
  <si>
    <t>PASAR SRAGI</t>
  </si>
  <si>
    <t>JUMLAH TOKO / LAPAK</t>
  </si>
  <si>
    <t>JUMLAH DUMMY TCA</t>
  </si>
  <si>
    <t>PERSONIL SPR/MD</t>
  </si>
  <si>
    <t>MD</t>
  </si>
  <si>
    <t>MD/SPR</t>
  </si>
  <si>
    <t>15, 29</t>
  </si>
  <si>
    <t>Estimasi BIAYA ( Rp )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</si>
</sst>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3" fillId="0" borderId="0"/>
    <xf numFmtId="0" fontId="4" fillId="0" borderId="0">
      <protection locked="0"/>
    </xf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41" fontId="6" fillId="0" borderId="0" applyFont="0" applyFill="0" applyBorder="0" applyAlignment="0" applyProtection="0"/>
  </cellStyleXfs>
  <cellXfs count="37">
    <xf numFmtId="0" fontId="0" fillId="0" borderId="0" xfId="0"/>
    <xf numFmtId="14" fontId="4" fillId="0" borderId="1" xfId="0" quotePrefix="1" applyNumberFormat="1" applyFont="1" applyBorder="1" applyAlignment="1">
      <alignment horizontal="center" vertical="center"/>
    </xf>
    <xf numFmtId="0" fontId="0" fillId="0" borderId="1" xfId="0" applyBorder="1"/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0" fillId="0" borderId="7" xfId="0" applyBorder="1"/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4" fontId="4" fillId="0" borderId="12" xfId="0" quotePrefix="1" applyNumberFormat="1" applyFont="1" applyBorder="1" applyAlignment="1">
      <alignment horizontal="center" vertical="center"/>
    </xf>
    <xf numFmtId="0" fontId="0" fillId="0" borderId="12" xfId="0" applyBorder="1"/>
    <xf numFmtId="41" fontId="7" fillId="2" borderId="14" xfId="9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1" fontId="0" fillId="0" borderId="0" xfId="9" applyFont="1"/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14" fontId="4" fillId="0" borderId="7" xfId="0" quotePrefix="1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1" fontId="0" fillId="0" borderId="3" xfId="9" applyFont="1" applyFill="1" applyBorder="1"/>
    <xf numFmtId="41" fontId="0" fillId="0" borderId="4" xfId="9" applyFont="1" applyFill="1" applyBorder="1"/>
    <xf numFmtId="0" fontId="0" fillId="0" borderId="8" xfId="0" applyBorder="1"/>
    <xf numFmtId="0" fontId="0" fillId="0" borderId="10" xfId="0" applyBorder="1"/>
    <xf numFmtId="0" fontId="0" fillId="0" borderId="13" xfId="0" applyBorder="1"/>
    <xf numFmtId="41" fontId="0" fillId="0" borderId="0" xfId="0" applyNumberFormat="1"/>
    <xf numFmtId="41" fontId="0" fillId="0" borderId="16" xfId="9" applyFont="1" applyBorder="1"/>
    <xf numFmtId="41" fontId="0" fillId="0" borderId="17" xfId="9" applyFont="1" applyBorder="1"/>
    <xf numFmtId="41" fontId="0" fillId="0" borderId="18" xfId="9" applyFont="1" applyBorder="1"/>
    <xf numFmtId="0" fontId="0" fillId="0" borderId="19" xfId="0" applyBorder="1"/>
    <xf numFmtId="0" fontId="0" fillId="0" borderId="20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</cellXfs>
  <cellStyles count="10">
    <cellStyle name="Comma [0]" xfId="9" builtinId="6"/>
    <cellStyle name="Normal" xfId="0" builtinId="0"/>
    <cellStyle name="Normal 10" xfId="1"/>
    <cellStyle name="Normal 11" xfId="2"/>
    <cellStyle name="Normal 18" xfId="3"/>
    <cellStyle name="Normal 2" xfId="4"/>
    <cellStyle name="Normal 2 19 2" xfId="5"/>
    <cellStyle name="Normal 2 3" xfId="6"/>
    <cellStyle name="Normal 3" xfId="7"/>
    <cellStyle name="Normal 8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tabSelected="1" workbookViewId="0">
      <selection activeCell="E22" sqref="E22"/>
    </sheetView>
  </sheetViews>
  <sheetFormatPr defaultRowHeight="15"/>
  <cols>
    <col min="1" max="1" width="8.7109375" customWidth="1"/>
    <col min="2" max="2" width="12.140625" customWidth="1"/>
    <col min="3" max="3" width="10.42578125" customWidth="1"/>
    <col min="4" max="4" width="9.7109375" customWidth="1"/>
    <col min="5" max="5" width="23.140625" customWidth="1"/>
    <col min="6" max="6" width="21.7109375" customWidth="1"/>
    <col min="7" max="7" width="13" customWidth="1"/>
    <col min="8" max="8" width="9.28515625" bestFit="1" customWidth="1"/>
    <col min="9" max="9" width="11.5703125" style="18" bestFit="1" customWidth="1"/>
  </cols>
  <sheetData>
    <row r="1" spans="1:9" ht="15.75" customHeight="1" thickBot="1"/>
    <row r="2" spans="1:9" ht="27.75" customHeight="1" thickBot="1">
      <c r="A2" s="6" t="s">
        <v>0</v>
      </c>
      <c r="B2" s="7" t="s">
        <v>34</v>
      </c>
      <c r="C2" s="19" t="s">
        <v>1</v>
      </c>
      <c r="D2" s="7" t="s">
        <v>2</v>
      </c>
      <c r="E2" s="20" t="s">
        <v>3</v>
      </c>
      <c r="F2" s="20" t="s">
        <v>4</v>
      </c>
      <c r="G2" s="16" t="s">
        <v>32</v>
      </c>
      <c r="H2" s="17" t="s">
        <v>33</v>
      </c>
      <c r="I2" s="15" t="s">
        <v>38</v>
      </c>
    </row>
    <row r="3" spans="1:9" ht="15.75" customHeight="1">
      <c r="A3" s="6" t="s">
        <v>11</v>
      </c>
      <c r="B3" s="7" t="s">
        <v>35</v>
      </c>
      <c r="C3" s="21" t="s">
        <v>8</v>
      </c>
      <c r="D3" s="8" t="s">
        <v>5</v>
      </c>
      <c r="E3" s="9" t="s">
        <v>17</v>
      </c>
      <c r="F3" s="25" t="s">
        <v>16</v>
      </c>
      <c r="G3" s="34">
        <v>45</v>
      </c>
      <c r="H3" s="32">
        <f>G3*4</f>
        <v>180</v>
      </c>
      <c r="I3" s="29">
        <f>H3*5000</f>
        <v>900000</v>
      </c>
    </row>
    <row r="4" spans="1:9" ht="15.75" customHeight="1">
      <c r="A4" s="10" t="s">
        <v>11</v>
      </c>
      <c r="B4" s="3" t="s">
        <v>35</v>
      </c>
      <c r="C4" s="1" t="s">
        <v>8</v>
      </c>
      <c r="D4" s="4" t="s">
        <v>6</v>
      </c>
      <c r="E4" s="2" t="s">
        <v>12</v>
      </c>
      <c r="F4" s="26"/>
      <c r="G4" s="35">
        <v>25</v>
      </c>
      <c r="H4" s="33">
        <f>G4*4</f>
        <v>100</v>
      </c>
      <c r="I4" s="30">
        <f t="shared" ref="I4:I16" si="0">H4*5000</f>
        <v>500000</v>
      </c>
    </row>
    <row r="5" spans="1:9" ht="16.5" customHeight="1">
      <c r="A5" s="10" t="s">
        <v>11</v>
      </c>
      <c r="B5" s="3" t="s">
        <v>36</v>
      </c>
      <c r="C5" s="1" t="s">
        <v>8</v>
      </c>
      <c r="D5" s="4" t="s">
        <v>7</v>
      </c>
      <c r="E5" s="2" t="s">
        <v>30</v>
      </c>
      <c r="F5" s="26" t="s">
        <v>29</v>
      </c>
      <c r="G5" s="35">
        <v>30</v>
      </c>
      <c r="H5" s="33">
        <f t="shared" ref="H5:H16" si="1">G5*4</f>
        <v>120</v>
      </c>
      <c r="I5" s="30">
        <f t="shared" si="0"/>
        <v>600000</v>
      </c>
    </row>
    <row r="6" spans="1:9" ht="17.25" customHeight="1">
      <c r="A6" s="10" t="s">
        <v>11</v>
      </c>
      <c r="B6" s="3" t="s">
        <v>35</v>
      </c>
      <c r="C6" s="1" t="s">
        <v>8</v>
      </c>
      <c r="D6" s="4" t="s">
        <v>37</v>
      </c>
      <c r="E6" s="2" t="s">
        <v>28</v>
      </c>
      <c r="F6" s="26"/>
      <c r="G6" s="35">
        <v>30</v>
      </c>
      <c r="H6" s="33">
        <f t="shared" si="1"/>
        <v>120</v>
      </c>
      <c r="I6" s="30">
        <f t="shared" si="0"/>
        <v>600000</v>
      </c>
    </row>
    <row r="7" spans="1:9" ht="15.75" customHeight="1">
      <c r="A7" s="10" t="s">
        <v>11</v>
      </c>
      <c r="B7" s="3" t="s">
        <v>36</v>
      </c>
      <c r="C7" s="1" t="s">
        <v>8</v>
      </c>
      <c r="D7" s="5">
        <v>18</v>
      </c>
      <c r="E7" s="2" t="s">
        <v>13</v>
      </c>
      <c r="F7" s="26" t="s">
        <v>31</v>
      </c>
      <c r="G7" s="35">
        <v>40</v>
      </c>
      <c r="H7" s="33">
        <f t="shared" si="1"/>
        <v>160</v>
      </c>
      <c r="I7" s="30">
        <f t="shared" si="0"/>
        <v>800000</v>
      </c>
    </row>
    <row r="8" spans="1:9" ht="15" customHeight="1">
      <c r="A8" s="10" t="s">
        <v>11</v>
      </c>
      <c r="B8" s="3" t="s">
        <v>36</v>
      </c>
      <c r="C8" s="1" t="s">
        <v>8</v>
      </c>
      <c r="D8" s="4">
        <v>19</v>
      </c>
      <c r="E8" s="2" t="s">
        <v>23</v>
      </c>
      <c r="F8" s="26"/>
      <c r="G8" s="35">
        <v>30</v>
      </c>
      <c r="H8" s="33">
        <f t="shared" si="1"/>
        <v>120</v>
      </c>
      <c r="I8" s="30">
        <f t="shared" si="0"/>
        <v>600000</v>
      </c>
    </row>
    <row r="9" spans="1:9" ht="15" customHeight="1">
      <c r="A9" s="10" t="s">
        <v>11</v>
      </c>
      <c r="B9" s="3" t="s">
        <v>35</v>
      </c>
      <c r="C9" s="1" t="s">
        <v>8</v>
      </c>
      <c r="D9" s="4">
        <v>20</v>
      </c>
      <c r="E9" s="2" t="s">
        <v>24</v>
      </c>
      <c r="F9" s="26" t="s">
        <v>25</v>
      </c>
      <c r="G9" s="35">
        <v>35</v>
      </c>
      <c r="H9" s="33">
        <f t="shared" si="1"/>
        <v>140</v>
      </c>
      <c r="I9" s="30">
        <f t="shared" si="0"/>
        <v>700000</v>
      </c>
    </row>
    <row r="10" spans="1:9" ht="14.25" customHeight="1">
      <c r="A10" s="10" t="s">
        <v>11</v>
      </c>
      <c r="B10" s="3" t="s">
        <v>36</v>
      </c>
      <c r="C10" s="1" t="s">
        <v>8</v>
      </c>
      <c r="D10" s="4">
        <v>21</v>
      </c>
      <c r="E10" s="2" t="s">
        <v>27</v>
      </c>
      <c r="F10" s="26" t="s">
        <v>26</v>
      </c>
      <c r="G10" s="35">
        <v>40</v>
      </c>
      <c r="H10" s="33">
        <f t="shared" si="1"/>
        <v>160</v>
      </c>
      <c r="I10" s="30">
        <f t="shared" si="0"/>
        <v>800000</v>
      </c>
    </row>
    <row r="11" spans="1:9" ht="15" customHeight="1">
      <c r="A11" s="10" t="s">
        <v>11</v>
      </c>
      <c r="B11" s="3" t="s">
        <v>36</v>
      </c>
      <c r="C11" s="1" t="s">
        <v>8</v>
      </c>
      <c r="D11" s="4">
        <v>23</v>
      </c>
      <c r="E11" s="2" t="s">
        <v>18</v>
      </c>
      <c r="F11" s="26"/>
      <c r="G11" s="35">
        <v>20</v>
      </c>
      <c r="H11" s="33">
        <f t="shared" si="1"/>
        <v>80</v>
      </c>
      <c r="I11" s="30">
        <f t="shared" si="0"/>
        <v>400000</v>
      </c>
    </row>
    <row r="12" spans="1:9" ht="15.75" customHeight="1">
      <c r="A12" s="10" t="s">
        <v>11</v>
      </c>
      <c r="B12" s="3" t="s">
        <v>36</v>
      </c>
      <c r="C12" s="1" t="s">
        <v>8</v>
      </c>
      <c r="D12" s="5" t="s">
        <v>5</v>
      </c>
      <c r="E12" s="2" t="s">
        <v>21</v>
      </c>
      <c r="F12" s="26"/>
      <c r="G12" s="35">
        <v>25</v>
      </c>
      <c r="H12" s="33">
        <f t="shared" si="1"/>
        <v>100</v>
      </c>
      <c r="I12" s="30">
        <f t="shared" si="0"/>
        <v>500000</v>
      </c>
    </row>
    <row r="13" spans="1:9">
      <c r="A13" s="10" t="s">
        <v>11</v>
      </c>
      <c r="B13" s="3" t="s">
        <v>35</v>
      </c>
      <c r="C13" s="1" t="s">
        <v>8</v>
      </c>
      <c r="D13" s="4" t="s">
        <v>6</v>
      </c>
      <c r="E13" s="2" t="s">
        <v>9</v>
      </c>
      <c r="F13" s="26" t="s">
        <v>10</v>
      </c>
      <c r="G13" s="35">
        <v>30</v>
      </c>
      <c r="H13" s="33">
        <f t="shared" si="1"/>
        <v>120</v>
      </c>
      <c r="I13" s="30">
        <f t="shared" si="0"/>
        <v>600000</v>
      </c>
    </row>
    <row r="14" spans="1:9">
      <c r="A14" s="10" t="s">
        <v>11</v>
      </c>
      <c r="B14" s="3" t="s">
        <v>36</v>
      </c>
      <c r="C14" s="1" t="s">
        <v>8</v>
      </c>
      <c r="D14" s="4" t="s">
        <v>7</v>
      </c>
      <c r="E14" s="2" t="s">
        <v>14</v>
      </c>
      <c r="F14" s="26" t="s">
        <v>15</v>
      </c>
      <c r="G14" s="35">
        <v>35</v>
      </c>
      <c r="H14" s="33">
        <f t="shared" si="1"/>
        <v>140</v>
      </c>
      <c r="I14" s="30">
        <f t="shared" si="0"/>
        <v>700000</v>
      </c>
    </row>
    <row r="15" spans="1:9">
      <c r="A15" s="10" t="s">
        <v>11</v>
      </c>
      <c r="B15" s="3" t="s">
        <v>36</v>
      </c>
      <c r="C15" s="1" t="s">
        <v>8</v>
      </c>
      <c r="D15" s="5">
        <v>18</v>
      </c>
      <c r="E15" s="2" t="s">
        <v>19</v>
      </c>
      <c r="F15" s="26" t="s">
        <v>20</v>
      </c>
      <c r="G15" s="35">
        <v>40</v>
      </c>
      <c r="H15" s="33">
        <f t="shared" si="1"/>
        <v>160</v>
      </c>
      <c r="I15" s="30">
        <f t="shared" si="0"/>
        <v>800000</v>
      </c>
    </row>
    <row r="16" spans="1:9" ht="15.75" thickBot="1">
      <c r="A16" s="11" t="s">
        <v>11</v>
      </c>
      <c r="B16" s="12" t="s">
        <v>35</v>
      </c>
      <c r="C16" s="13" t="s">
        <v>8</v>
      </c>
      <c r="D16" s="22">
        <v>20</v>
      </c>
      <c r="E16" s="14" t="s">
        <v>22</v>
      </c>
      <c r="F16" s="27"/>
      <c r="G16" s="36">
        <v>25</v>
      </c>
      <c r="H16" s="33">
        <f t="shared" si="1"/>
        <v>100</v>
      </c>
      <c r="I16" s="31">
        <f t="shared" si="0"/>
        <v>500000</v>
      </c>
    </row>
    <row r="17" spans="7:9" ht="15.75" thickBot="1">
      <c r="G17" s="23">
        <f>SUM(G3:G16)</f>
        <v>450</v>
      </c>
      <c r="H17" s="23">
        <f>SUM(H3:H16)</f>
        <v>1800</v>
      </c>
      <c r="I17" s="24">
        <f>SUM(I3:I16)</f>
        <v>9000000</v>
      </c>
    </row>
    <row r="18" spans="7:9">
      <c r="H18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dammy maret2019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lenovo</cp:lastModifiedBy>
  <cp:lastPrinted>2017-12-22T00:55:55Z</cp:lastPrinted>
  <dcterms:created xsi:type="dcterms:W3CDTF">2017-01-30T01:24:01Z</dcterms:created>
  <dcterms:modified xsi:type="dcterms:W3CDTF">2019-03-01T18:36:40Z</dcterms:modified>
</cp:coreProperties>
</file>