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Vynil" sheetId="1" r:id="rId1"/>
    <sheet name="Rombong" sheetId="2" r:id="rId2"/>
  </sheets>
  <calcPr calcId="124519"/>
</workbook>
</file>

<file path=xl/calcChain.xml><?xml version="1.0" encoding="utf-8"?>
<calcChain xmlns="http://schemas.openxmlformats.org/spreadsheetml/2006/main">
  <c r="D6" i="2"/>
  <c r="D5"/>
  <c r="D4"/>
  <c r="J7" i="1"/>
  <c r="J8"/>
  <c r="J9"/>
  <c r="J10"/>
  <c r="J11"/>
  <c r="J12"/>
  <c r="J13"/>
  <c r="J14"/>
  <c r="J15"/>
  <c r="J16"/>
  <c r="H7"/>
  <c r="H8"/>
  <c r="H9"/>
  <c r="H10"/>
  <c r="H11"/>
  <c r="H12"/>
  <c r="H13"/>
  <c r="H14"/>
  <c r="H15"/>
  <c r="H16"/>
  <c r="G17"/>
  <c r="F17"/>
  <c r="H6"/>
  <c r="J6" s="1"/>
  <c r="H17" l="1"/>
  <c r="J17"/>
</calcChain>
</file>

<file path=xl/sharedStrings.xml><?xml version="1.0" encoding="utf-8"?>
<sst xmlns="http://schemas.openxmlformats.org/spreadsheetml/2006/main" count="52" uniqueCount="35">
  <si>
    <t>NO</t>
  </si>
  <si>
    <t>Tanggal</t>
  </si>
  <si>
    <t>Nama Toko</t>
  </si>
  <si>
    <t>Alamat</t>
  </si>
  <si>
    <t>Ukuran Vinil</t>
  </si>
  <si>
    <t>Harga</t>
  </si>
  <si>
    <t xml:space="preserve">Total </t>
  </si>
  <si>
    <t>Panjang</t>
  </si>
  <si>
    <t>Lebar</t>
  </si>
  <si>
    <t>Luas</t>
  </si>
  <si>
    <t>Data usulan vynil</t>
  </si>
  <si>
    <t>Est Tgl Pemasangan</t>
  </si>
  <si>
    <t>TK MAKMUR</t>
  </si>
  <si>
    <t>TK HJ SUJATMI</t>
  </si>
  <si>
    <t>PSR ROGOWONGSO</t>
  </si>
  <si>
    <t>PSR BITINGAN</t>
  </si>
  <si>
    <t>TK ENI MUSA</t>
  </si>
  <si>
    <t>TK HJ MUAYANAH</t>
  </si>
  <si>
    <t>TK HJ YAKMI</t>
  </si>
  <si>
    <t xml:space="preserve">TK P AGUS </t>
  </si>
  <si>
    <t>TK SABILA</t>
  </si>
  <si>
    <t>TK B IYAH PECEL</t>
  </si>
  <si>
    <t>PSR LASEM</t>
  </si>
  <si>
    <t>TK RIKO</t>
  </si>
  <si>
    <t>PSR PURI</t>
  </si>
  <si>
    <t>15 Maret 2019</t>
  </si>
  <si>
    <t>TK NOVA</t>
  </si>
  <si>
    <t>TK IJO</t>
  </si>
  <si>
    <t>12 Maret 2019</t>
  </si>
  <si>
    <t>MD Kudus</t>
  </si>
  <si>
    <t>MD Pati</t>
  </si>
  <si>
    <t>Qty</t>
  </si>
  <si>
    <t>Pembelian rombong motor</t>
  </si>
  <si>
    <t>area</t>
  </si>
  <si>
    <t>ttl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</si>
</sst>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[$Rp-421]* #,##0_);_([$Rp-421]* \(#,##0\);_([$Rp-421]* &quot;-&quot;_);_(@_)"/>
    <numFmt numFmtId="166" formatCode="_(* #,##0_);_(* \(#,##0\);_(* &quot;-&quot;??_);_(@_)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15" fontId="2" fillId="0" borderId="1" xfId="1" applyNumberFormat="1" applyFont="1" applyBorder="1"/>
    <xf numFmtId="0" fontId="0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64" fontId="4" fillId="0" borderId="1" xfId="0" applyNumberFormat="1" applyFont="1" applyFill="1" applyBorder="1"/>
    <xf numFmtId="1" fontId="0" fillId="0" borderId="1" xfId="0" applyNumberFormat="1" applyFont="1" applyBorder="1"/>
    <xf numFmtId="0" fontId="5" fillId="0" borderId="1" xfId="1" applyFont="1" applyFill="1" applyBorder="1" applyAlignment="1"/>
    <xf numFmtId="0" fontId="6" fillId="0" borderId="1" xfId="0" applyFont="1" applyFill="1" applyBorder="1"/>
    <xf numFmtId="164" fontId="1" fillId="0" borderId="1" xfId="0" applyNumberFormat="1" applyFont="1" applyFill="1" applyBorder="1"/>
    <xf numFmtId="164" fontId="0" fillId="0" borderId="1" xfId="0" applyNumberFormat="1" applyFont="1" applyBorder="1"/>
    <xf numFmtId="0" fontId="5" fillId="0" borderId="1" xfId="1" applyFont="1" applyBorder="1" applyAlignment="1"/>
    <xf numFmtId="0" fontId="6" fillId="0" borderId="1" xfId="0" applyFont="1" applyBorder="1"/>
    <xf numFmtId="0" fontId="0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0" fillId="0" borderId="1" xfId="0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0" fillId="0" borderId="1" xfId="0" applyBorder="1"/>
    <xf numFmtId="166" fontId="0" fillId="0" borderId="1" xfId="2" applyNumberFormat="1" applyFont="1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M14" sqref="M14"/>
    </sheetView>
  </sheetViews>
  <sheetFormatPr defaultRowHeight="15"/>
  <cols>
    <col min="1" max="1" width="4.28515625" style="1" customWidth="1"/>
    <col min="2" max="2" width="9.42578125" hidden="1" customWidth="1"/>
    <col min="3" max="3" width="14.5703125" customWidth="1"/>
    <col min="4" max="4" width="18.28515625" customWidth="1"/>
    <col min="5" max="5" width="20" customWidth="1"/>
    <col min="6" max="6" width="7.7109375" style="2" bestFit="1" customWidth="1"/>
    <col min="7" max="7" width="6" style="2" bestFit="1" customWidth="1"/>
    <col min="8" max="8" width="6" bestFit="1" customWidth="1"/>
    <col min="9" max="9" width="12.85546875" bestFit="1" customWidth="1"/>
    <col min="10" max="10" width="15.5703125" bestFit="1" customWidth="1"/>
    <col min="11" max="11" width="11.28515625" bestFit="1" customWidth="1"/>
  </cols>
  <sheetData>
    <row r="2" spans="1:10">
      <c r="A2" t="s">
        <v>10</v>
      </c>
    </row>
    <row r="4" spans="1:10">
      <c r="A4" s="23" t="s">
        <v>0</v>
      </c>
      <c r="B4" s="24" t="s">
        <v>1</v>
      </c>
      <c r="C4" s="25" t="s">
        <v>11</v>
      </c>
      <c r="D4" s="24" t="s">
        <v>2</v>
      </c>
      <c r="E4" s="24" t="s">
        <v>3</v>
      </c>
      <c r="F4" s="26" t="s">
        <v>4</v>
      </c>
      <c r="G4" s="26"/>
      <c r="H4" s="26"/>
      <c r="I4" s="22" t="s">
        <v>5</v>
      </c>
      <c r="J4" s="22" t="s">
        <v>6</v>
      </c>
    </row>
    <row r="5" spans="1:10">
      <c r="A5" s="23"/>
      <c r="B5" s="24"/>
      <c r="C5" s="25"/>
      <c r="D5" s="24"/>
      <c r="E5" s="24"/>
      <c r="F5" s="5" t="s">
        <v>7</v>
      </c>
      <c r="G5" s="5" t="s">
        <v>8</v>
      </c>
      <c r="H5" s="6" t="s">
        <v>9</v>
      </c>
      <c r="I5" s="22"/>
      <c r="J5" s="22"/>
    </row>
    <row r="6" spans="1:10">
      <c r="A6" s="12">
        <v>1</v>
      </c>
      <c r="B6" s="7">
        <v>43217</v>
      </c>
      <c r="C6" s="13" t="s">
        <v>25</v>
      </c>
      <c r="D6" s="13" t="s">
        <v>21</v>
      </c>
      <c r="E6" s="14" t="s">
        <v>15</v>
      </c>
      <c r="F6" s="8">
        <v>3</v>
      </c>
      <c r="G6" s="3">
        <v>2</v>
      </c>
      <c r="H6" s="9">
        <f t="shared" ref="H6:H16" si="0">F6*G6</f>
        <v>6</v>
      </c>
      <c r="I6" s="15">
        <v>23000</v>
      </c>
      <c r="J6" s="16">
        <f t="shared" ref="J6:J16" si="1">I6*H6</f>
        <v>138000</v>
      </c>
    </row>
    <row r="7" spans="1:10">
      <c r="A7" s="12">
        <v>2</v>
      </c>
      <c r="B7" s="7">
        <v>43217</v>
      </c>
      <c r="C7" s="13" t="s">
        <v>25</v>
      </c>
      <c r="D7" s="17" t="s">
        <v>13</v>
      </c>
      <c r="E7" s="14" t="s">
        <v>15</v>
      </c>
      <c r="F7" s="10">
        <v>4</v>
      </c>
      <c r="G7" s="4">
        <v>2</v>
      </c>
      <c r="H7" s="9">
        <f t="shared" si="0"/>
        <v>8</v>
      </c>
      <c r="I7" s="15">
        <v>23000</v>
      </c>
      <c r="J7" s="16">
        <f t="shared" si="1"/>
        <v>184000</v>
      </c>
    </row>
    <row r="8" spans="1:10">
      <c r="A8" s="12">
        <v>3</v>
      </c>
      <c r="B8" s="7">
        <v>43217</v>
      </c>
      <c r="C8" s="13" t="s">
        <v>25</v>
      </c>
      <c r="D8" s="17" t="s">
        <v>16</v>
      </c>
      <c r="E8" s="14" t="s">
        <v>15</v>
      </c>
      <c r="F8" s="10">
        <v>4</v>
      </c>
      <c r="G8" s="4">
        <v>2</v>
      </c>
      <c r="H8" s="9">
        <f t="shared" si="0"/>
        <v>8</v>
      </c>
      <c r="I8" s="15">
        <v>23000</v>
      </c>
      <c r="J8" s="16">
        <f t="shared" si="1"/>
        <v>184000</v>
      </c>
    </row>
    <row r="9" spans="1:10">
      <c r="A9" s="12">
        <v>4</v>
      </c>
      <c r="B9" s="7">
        <v>43217</v>
      </c>
      <c r="C9" s="13" t="s">
        <v>25</v>
      </c>
      <c r="D9" s="17" t="s">
        <v>17</v>
      </c>
      <c r="E9" s="14" t="s">
        <v>15</v>
      </c>
      <c r="F9" s="10">
        <v>4</v>
      </c>
      <c r="G9" s="4">
        <v>2</v>
      </c>
      <c r="H9" s="9">
        <f t="shared" si="0"/>
        <v>8</v>
      </c>
      <c r="I9" s="15">
        <v>23000</v>
      </c>
      <c r="J9" s="16">
        <f t="shared" si="1"/>
        <v>184000</v>
      </c>
    </row>
    <row r="10" spans="1:10">
      <c r="A10" s="12">
        <v>5</v>
      </c>
      <c r="B10" s="7">
        <v>43217</v>
      </c>
      <c r="C10" s="13" t="s">
        <v>25</v>
      </c>
      <c r="D10" s="17" t="s">
        <v>18</v>
      </c>
      <c r="E10" s="14" t="s">
        <v>15</v>
      </c>
      <c r="F10" s="10">
        <v>4</v>
      </c>
      <c r="G10" s="4">
        <v>2</v>
      </c>
      <c r="H10" s="9">
        <f t="shared" si="0"/>
        <v>8</v>
      </c>
      <c r="I10" s="15">
        <v>23000</v>
      </c>
      <c r="J10" s="16">
        <f t="shared" si="1"/>
        <v>184000</v>
      </c>
    </row>
    <row r="11" spans="1:10">
      <c r="A11" s="12">
        <v>6</v>
      </c>
      <c r="B11" s="7">
        <v>43217</v>
      </c>
      <c r="C11" s="13" t="s">
        <v>25</v>
      </c>
      <c r="D11" s="17" t="s">
        <v>19</v>
      </c>
      <c r="E11" s="14" t="s">
        <v>15</v>
      </c>
      <c r="F11" s="10">
        <v>4</v>
      </c>
      <c r="G11" s="4">
        <v>2</v>
      </c>
      <c r="H11" s="9">
        <f t="shared" si="0"/>
        <v>8</v>
      </c>
      <c r="I11" s="15">
        <v>23000</v>
      </c>
      <c r="J11" s="16">
        <f t="shared" si="1"/>
        <v>184000</v>
      </c>
    </row>
    <row r="12" spans="1:10">
      <c r="A12" s="12">
        <v>7</v>
      </c>
      <c r="B12" s="7">
        <v>43217</v>
      </c>
      <c r="C12" s="13" t="s">
        <v>25</v>
      </c>
      <c r="D12" s="17" t="s">
        <v>20</v>
      </c>
      <c r="E12" s="14" t="s">
        <v>15</v>
      </c>
      <c r="F12" s="10">
        <v>4</v>
      </c>
      <c r="G12" s="4">
        <v>1.5</v>
      </c>
      <c r="H12" s="9">
        <f t="shared" si="0"/>
        <v>6</v>
      </c>
      <c r="I12" s="15">
        <v>23000</v>
      </c>
      <c r="J12" s="16">
        <f t="shared" si="1"/>
        <v>138000</v>
      </c>
    </row>
    <row r="13" spans="1:10">
      <c r="A13" s="12">
        <v>8</v>
      </c>
      <c r="B13" s="7">
        <v>43217</v>
      </c>
      <c r="C13" s="13" t="s">
        <v>28</v>
      </c>
      <c r="D13" s="17" t="s">
        <v>27</v>
      </c>
      <c r="E13" s="18" t="s">
        <v>22</v>
      </c>
      <c r="F13" s="10">
        <v>3</v>
      </c>
      <c r="G13" s="4">
        <v>1</v>
      </c>
      <c r="H13" s="9">
        <f t="shared" si="0"/>
        <v>3</v>
      </c>
      <c r="I13" s="15">
        <v>23000</v>
      </c>
      <c r="J13" s="16">
        <f t="shared" si="1"/>
        <v>69000</v>
      </c>
    </row>
    <row r="14" spans="1:10">
      <c r="A14" s="12">
        <v>9</v>
      </c>
      <c r="B14" s="7">
        <v>43202</v>
      </c>
      <c r="C14" s="13" t="s">
        <v>25</v>
      </c>
      <c r="D14" s="17" t="s">
        <v>23</v>
      </c>
      <c r="E14" s="18" t="s">
        <v>24</v>
      </c>
      <c r="F14" s="10">
        <v>3</v>
      </c>
      <c r="G14" s="4">
        <v>1</v>
      </c>
      <c r="H14" s="9">
        <f t="shared" si="0"/>
        <v>3</v>
      </c>
      <c r="I14" s="15">
        <v>23000</v>
      </c>
      <c r="J14" s="16">
        <f t="shared" si="1"/>
        <v>69000</v>
      </c>
    </row>
    <row r="15" spans="1:10">
      <c r="A15" s="12">
        <v>10</v>
      </c>
      <c r="B15" s="7">
        <v>43202</v>
      </c>
      <c r="C15" s="13" t="s">
        <v>25</v>
      </c>
      <c r="D15" s="17" t="s">
        <v>26</v>
      </c>
      <c r="E15" s="18" t="s">
        <v>24</v>
      </c>
      <c r="F15" s="10">
        <v>4</v>
      </c>
      <c r="G15" s="4">
        <v>1.2</v>
      </c>
      <c r="H15" s="9">
        <f t="shared" si="0"/>
        <v>4.8</v>
      </c>
      <c r="I15" s="15">
        <v>23000</v>
      </c>
      <c r="J15" s="16">
        <f t="shared" si="1"/>
        <v>110400</v>
      </c>
    </row>
    <row r="16" spans="1:10">
      <c r="A16" s="12">
        <v>11</v>
      </c>
      <c r="B16" s="7">
        <v>43202</v>
      </c>
      <c r="C16" s="13" t="s">
        <v>25</v>
      </c>
      <c r="D16" s="13" t="s">
        <v>12</v>
      </c>
      <c r="E16" s="14" t="s">
        <v>14</v>
      </c>
      <c r="F16" s="10">
        <v>4</v>
      </c>
      <c r="G16" s="4">
        <v>1</v>
      </c>
      <c r="H16" s="9">
        <f t="shared" si="0"/>
        <v>4</v>
      </c>
      <c r="I16" s="15">
        <v>23000</v>
      </c>
      <c r="J16" s="16">
        <f t="shared" si="1"/>
        <v>92000</v>
      </c>
    </row>
    <row r="17" spans="1:10">
      <c r="A17" s="12"/>
      <c r="B17" s="19"/>
      <c r="C17" s="19"/>
      <c r="D17" s="19"/>
      <c r="E17" s="19"/>
      <c r="F17" s="20">
        <f>SUM(F6:F16)</f>
        <v>41</v>
      </c>
      <c r="G17" s="20">
        <f>SUM(G6:G16)</f>
        <v>17.7</v>
      </c>
      <c r="H17" s="20">
        <f>SUM(H6:H16)</f>
        <v>66.8</v>
      </c>
      <c r="I17" s="11">
        <v>23000</v>
      </c>
      <c r="J17" s="21">
        <f>SUM(J6:J16)</f>
        <v>1536400</v>
      </c>
    </row>
  </sheetData>
  <mergeCells count="8">
    <mergeCell ref="I4:I5"/>
    <mergeCell ref="J4:J5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G11" sqref="G11"/>
    </sheetView>
  </sheetViews>
  <sheetFormatPr defaultRowHeight="15"/>
  <cols>
    <col min="1" max="1" width="9.85546875" bestFit="1" customWidth="1"/>
    <col min="2" max="2" width="9.28515625" bestFit="1" customWidth="1"/>
    <col min="3" max="4" width="11.5703125" bestFit="1" customWidth="1"/>
  </cols>
  <sheetData>
    <row r="1" spans="1:4">
      <c r="A1" t="s">
        <v>32</v>
      </c>
    </row>
    <row r="3" spans="1:4">
      <c r="A3" s="27" t="s">
        <v>33</v>
      </c>
      <c r="B3" s="27" t="s">
        <v>31</v>
      </c>
      <c r="C3" s="27" t="s">
        <v>5</v>
      </c>
      <c r="D3" s="27" t="s">
        <v>34</v>
      </c>
    </row>
    <row r="4" spans="1:4">
      <c r="A4" s="27" t="s">
        <v>29</v>
      </c>
      <c r="B4" s="28">
        <v>1</v>
      </c>
      <c r="C4" s="28">
        <v>175000</v>
      </c>
      <c r="D4" s="28">
        <f>C4*B4</f>
        <v>175000</v>
      </c>
    </row>
    <row r="5" spans="1:4">
      <c r="A5" s="27" t="s">
        <v>30</v>
      </c>
      <c r="B5" s="28">
        <v>1</v>
      </c>
      <c r="C5" s="28">
        <v>175000</v>
      </c>
      <c r="D5" s="28">
        <f>C5*B5</f>
        <v>175000</v>
      </c>
    </row>
    <row r="6" spans="1:4">
      <c r="A6" s="27"/>
      <c r="B6" s="28"/>
      <c r="C6" s="28"/>
      <c r="D6" s="28">
        <f>SUM(D4:D5)</f>
        <v>350000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Vynil</vt:lpstr>
      <vt:lpstr>Rombong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2018-04-30T12:28:34Z</dcterms:created>
  <dcterms:modified xsi:type="dcterms:W3CDTF">2019-03-02T03:01:25Z</dcterms:modified>
</cp:coreProperties>
</file>