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95" windowHeight="8460"/>
  </bookViews>
  <sheets>
    <sheet name="Sheet2" sheetId="3" r:id="rId1"/>
  </sheets>
  <calcPr calcId="124519"/>
</workbook>
</file>

<file path=xl/calcChain.xml><?xml version="1.0" encoding="utf-8"?>
<calcChain xmlns="http://schemas.openxmlformats.org/spreadsheetml/2006/main">
  <c r="G21" i="3"/>
  <c r="G20"/>
  <c r="G22"/>
  <c r="G19"/>
  <c r="G18"/>
  <c r="G17"/>
  <c r="G16"/>
  <c r="G15"/>
  <c r="G14"/>
  <c r="G13"/>
  <c r="G12"/>
  <c r="G11"/>
  <c r="G10"/>
  <c r="G9"/>
  <c r="G8"/>
  <c r="G7"/>
  <c r="G6"/>
  <c r="G5"/>
  <c r="G4"/>
  <c r="G3"/>
  <c r="H23" l="1"/>
</calcChain>
</file>

<file path=xl/sharedStrings.xml><?xml version="1.0" encoding="utf-8"?>
<sst xmlns="http://schemas.openxmlformats.org/spreadsheetml/2006/main" count="68" uniqueCount="64">
  <si>
    <t>Customer Name</t>
  </si>
  <si>
    <t>Ship To</t>
  </si>
  <si>
    <t>KSPLN</t>
  </si>
  <si>
    <t>KSSCN</t>
  </si>
  <si>
    <t>EPM_768922</t>
  </si>
  <si>
    <t>KASEM</t>
  </si>
  <si>
    <t>EPM_977130</t>
  </si>
  <si>
    <t>JL. JEND SUDIRMAN KP. JAWA NO.304 MUNTOK</t>
  </si>
  <si>
    <t>EPM_718033</t>
  </si>
  <si>
    <t>JL. SOLIHIN GP (SUNGAI SELAN)</t>
  </si>
  <si>
    <t>EPM_974049</t>
  </si>
  <si>
    <t>JL. YOS SUDARSO NO.32 PASIR GARAM, PANGKAL BALAM - PANGKALPINANG</t>
  </si>
  <si>
    <t>EPM_425279</t>
  </si>
  <si>
    <t>JL. JEND.SUDIRMAN 10F PANGKALPINANG</t>
  </si>
  <si>
    <t>EPM_1030521</t>
  </si>
  <si>
    <t>JL. JEND SUDIRMAN KEL.SELINDUNG BARU KEC.GABEK PANGKALPINANG</t>
  </si>
  <si>
    <t>EPM_988096</t>
  </si>
  <si>
    <t>JL. MUNTOK KEL.KERAMAT KEC.RANGKUI - PANGKALPINANG</t>
  </si>
  <si>
    <t>EPM_428513</t>
  </si>
  <si>
    <t>JL. KAMP.BINTANG NO.17 PKP</t>
  </si>
  <si>
    <t>EPM_425376</t>
  </si>
  <si>
    <t>EPM_883451</t>
  </si>
  <si>
    <t>JL. GABEK I, STADION DEPATI AMIR (DEPAN YUDI PRATAMA) PANGKALPINANG</t>
  </si>
  <si>
    <t>EPM_994826</t>
  </si>
  <si>
    <t>JL. KENANGA (MESS KARYAWAN) / DEPAN REKA RENTAL, GEDUNG NASIONAL - PANGKALPINANG</t>
  </si>
  <si>
    <t>EPM_718038</t>
  </si>
  <si>
    <t>JL. A YANI NO.1, KEL.BUKIT SARI, KEC.GERUNGGANG, PANGKALPINANG</t>
  </si>
  <si>
    <t>EPM_758777</t>
  </si>
  <si>
    <t>EPM_558122</t>
  </si>
  <si>
    <t>JL. JEND SUDIRMAN NO.3 SUNGAILIAT</t>
  </si>
  <si>
    <t>EPM_866150</t>
  </si>
  <si>
    <t>JL. LETTU MAD DAUD NO.03 RT.018 RW.009 TANJUNG PANDAN</t>
  </si>
  <si>
    <t>EPM_425401</t>
  </si>
  <si>
    <t>JL. JEND.SUDIRMAN NO.37 TANJUNG PANDAN</t>
  </si>
  <si>
    <t>EPM_433060</t>
  </si>
  <si>
    <t>JL. SUDIRMAN NO.88 TOBOALI</t>
  </si>
  <si>
    <t>Grand Total</t>
  </si>
  <si>
    <t>P&amp;D TEMAN JAYA BERSAMA</t>
  </si>
  <si>
    <t>PT. PUNCAK PRIMA LESTARI</t>
  </si>
  <si>
    <t>PT. PUNCAK JAYA LESTARI</t>
  </si>
  <si>
    <t>TOKO AKI</t>
  </si>
  <si>
    <t>TOKO AFAT</t>
  </si>
  <si>
    <t>TJ MART</t>
  </si>
  <si>
    <t>SUPERMARKET ASOKA</t>
  </si>
  <si>
    <t>CV. ASOKA</t>
  </si>
  <si>
    <t>TOKO JJ MART</t>
  </si>
  <si>
    <t>EFENDI MARKET</t>
  </si>
  <si>
    <t>LOVE MART</t>
  </si>
  <si>
    <t>CV. CHRISKO BANGKA SEJAHTERA</t>
  </si>
  <si>
    <t>PT. PUNCAK PRIMA LESTARI (SEMABUNG)</t>
  </si>
  <si>
    <t>MM. MEGA MART</t>
  </si>
  <si>
    <t>JL. MUHIDIN NO. 182 SUNGAILIAT</t>
  </si>
  <si>
    <t>SUN MART</t>
  </si>
  <si>
    <t>JL. DEPATI BARIN NO. 02 KUTO PANJI BELINYU</t>
  </si>
  <si>
    <t>JL. JEND SUDIRMAN NO 6B RT 05, SUNGAILIAT</t>
  </si>
  <si>
    <t>Kode Langgan</t>
  </si>
  <si>
    <t>BANDED TCA (pcs)</t>
  </si>
  <si>
    <t>JL. JEND SUDIRMAN NO.10F PANGKALPINANG (BELINYU)</t>
  </si>
  <si>
    <t>TOKO MUTIARA</t>
  </si>
  <si>
    <t>AJ MART</t>
  </si>
  <si>
    <t>EPM_973971</t>
  </si>
  <si>
    <t>JL. YOS SUDARSO PANGKAL BALAM</t>
  </si>
  <si>
    <t>EPM_425769</t>
  </si>
  <si>
    <t>JL. KENANGA NO 126 KOBA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</si>
</sst>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NumberFormat="1"/>
    <xf numFmtId="0" fontId="16" fillId="0" borderId="10" xfId="0" applyFont="1" applyBorder="1"/>
    <xf numFmtId="0" fontId="16" fillId="0" borderId="0" xfId="0" applyFont="1"/>
    <xf numFmtId="0" fontId="16" fillId="0" borderId="0" xfId="0" applyFont="1" applyFill="1" applyBorder="1"/>
    <xf numFmtId="0" fontId="16" fillId="0" borderId="0" xfId="0" applyNumberFormat="1" applyFont="1" applyBorder="1"/>
    <xf numFmtId="0" fontId="0" fillId="0" borderId="0" xfId="0" applyFont="1" applyBorder="1"/>
    <xf numFmtId="41" fontId="0" fillId="0" borderId="0" xfId="0" applyNumberFormat="1" applyFont="1" applyBorder="1"/>
    <xf numFmtId="0" fontId="0" fillId="0" borderId="0" xfId="0" applyNumberFormat="1" applyFont="1" applyBorder="1"/>
    <xf numFmtId="0" fontId="16" fillId="33" borderId="10" xfId="0" applyFont="1" applyFill="1" applyBorder="1"/>
    <xf numFmtId="0" fontId="16" fillId="33" borderId="0" xfId="0" applyFont="1" applyFill="1" applyBorder="1"/>
    <xf numFmtId="0" fontId="0" fillId="34" borderId="0" xfId="0" applyFill="1"/>
    <xf numFmtId="0" fontId="0" fillId="0" borderId="11" xfId="0" applyBorder="1"/>
    <xf numFmtId="0" fontId="0" fillId="0" borderId="11" xfId="0" applyNumberFormat="1" applyFont="1" applyFill="1" applyBorder="1"/>
    <xf numFmtId="0" fontId="0" fillId="0" borderId="11" xfId="0" applyNumberFormat="1" applyBorder="1"/>
    <xf numFmtId="0" fontId="18" fillId="0" borderId="0" xfId="0" applyNumberFormat="1" applyFont="1"/>
    <xf numFmtId="41" fontId="0" fillId="0" borderId="0" xfId="0" applyNumberFormat="1" applyBorder="1"/>
    <xf numFmtId="0" fontId="0" fillId="0" borderId="0" xfId="0" applyNumberFormat="1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8"/>
  <sheetViews>
    <sheetView tabSelected="1" workbookViewId="0">
      <selection activeCell="H24" sqref="H24"/>
    </sheetView>
  </sheetViews>
  <sheetFormatPr defaultRowHeight="15"/>
  <cols>
    <col min="1" max="1" width="13.140625" bestFit="1" customWidth="1"/>
    <col min="2" max="2" width="38.85546875" bestFit="1" customWidth="1"/>
    <col min="3" max="3" width="46.5703125" customWidth="1"/>
    <col min="4" max="6" width="9.140625" customWidth="1"/>
    <col min="7" max="7" width="11.28515625" customWidth="1"/>
    <col min="8" max="8" width="17.28515625" bestFit="1" customWidth="1"/>
  </cols>
  <sheetData>
    <row r="2" spans="1:8" s="11" customFormat="1">
      <c r="A2" s="9" t="s">
        <v>55</v>
      </c>
      <c r="B2" s="9" t="s">
        <v>0</v>
      </c>
      <c r="C2" s="9" t="s">
        <v>1</v>
      </c>
      <c r="D2" s="9" t="s">
        <v>5</v>
      </c>
      <c r="E2" s="9" t="s">
        <v>2</v>
      </c>
      <c r="F2" s="9" t="s">
        <v>3</v>
      </c>
      <c r="G2" s="9" t="s">
        <v>36</v>
      </c>
      <c r="H2" s="10" t="s">
        <v>56</v>
      </c>
    </row>
    <row r="3" spans="1:8">
      <c r="A3" s="2" t="s">
        <v>14</v>
      </c>
      <c r="B3" s="3" t="s">
        <v>37</v>
      </c>
      <c r="C3" t="s">
        <v>15</v>
      </c>
      <c r="D3" s="1"/>
      <c r="E3" s="1">
        <v>90</v>
      </c>
      <c r="F3" s="1">
        <v>60</v>
      </c>
      <c r="G3" s="1">
        <f>SUM(D3:F3)</f>
        <v>150</v>
      </c>
      <c r="H3" s="1">
        <v>72</v>
      </c>
    </row>
    <row r="4" spans="1:8">
      <c r="A4" s="2" t="s">
        <v>12</v>
      </c>
      <c r="B4" s="3" t="s">
        <v>38</v>
      </c>
      <c r="C4" t="s">
        <v>13</v>
      </c>
      <c r="D4" s="1">
        <v>6</v>
      </c>
      <c r="E4" s="1">
        <v>270</v>
      </c>
      <c r="F4" s="1">
        <v>180</v>
      </c>
      <c r="G4" s="1">
        <f t="shared" ref="G4:G22" si="0">SUM(D4:F4)</f>
        <v>456</v>
      </c>
      <c r="H4" s="1">
        <v>180</v>
      </c>
    </row>
    <row r="5" spans="1:8">
      <c r="A5" s="2" t="s">
        <v>20</v>
      </c>
      <c r="B5" s="3" t="s">
        <v>39</v>
      </c>
      <c r="C5" t="s">
        <v>57</v>
      </c>
      <c r="D5" s="1"/>
      <c r="E5" s="1">
        <v>27</v>
      </c>
      <c r="F5" s="1">
        <v>27</v>
      </c>
      <c r="G5" s="1">
        <f t="shared" si="0"/>
        <v>54</v>
      </c>
      <c r="H5" s="1">
        <v>72</v>
      </c>
    </row>
    <row r="6" spans="1:8">
      <c r="A6" s="2" t="s">
        <v>32</v>
      </c>
      <c r="B6" s="3" t="s">
        <v>39</v>
      </c>
      <c r="C6" t="s">
        <v>33</v>
      </c>
      <c r="D6" s="1">
        <v>240</v>
      </c>
      <c r="E6" s="1">
        <v>900</v>
      </c>
      <c r="F6" s="1">
        <v>300</v>
      </c>
      <c r="G6" s="1">
        <f t="shared" si="0"/>
        <v>1440</v>
      </c>
      <c r="H6" s="1">
        <v>180</v>
      </c>
    </row>
    <row r="7" spans="1:8">
      <c r="A7" s="2" t="s">
        <v>18</v>
      </c>
      <c r="B7" s="3" t="s">
        <v>40</v>
      </c>
      <c r="C7" t="s">
        <v>19</v>
      </c>
      <c r="D7" s="1"/>
      <c r="E7" s="1">
        <v>720</v>
      </c>
      <c r="F7" s="1"/>
      <c r="G7" s="1">
        <f t="shared" si="0"/>
        <v>720</v>
      </c>
      <c r="H7" s="1">
        <v>72</v>
      </c>
    </row>
    <row r="8" spans="1:8">
      <c r="A8" s="2" t="s">
        <v>28</v>
      </c>
      <c r="B8" s="3" t="s">
        <v>39</v>
      </c>
      <c r="C8" t="s">
        <v>29</v>
      </c>
      <c r="D8" s="1">
        <v>9</v>
      </c>
      <c r="E8" s="1">
        <v>120</v>
      </c>
      <c r="F8" s="1">
        <v>120</v>
      </c>
      <c r="G8" s="1">
        <f t="shared" si="0"/>
        <v>249</v>
      </c>
      <c r="H8" s="1">
        <v>72</v>
      </c>
    </row>
    <row r="9" spans="1:8">
      <c r="A9" s="2" t="s">
        <v>8</v>
      </c>
      <c r="B9" s="3" t="s">
        <v>42</v>
      </c>
      <c r="C9" t="s">
        <v>9</v>
      </c>
      <c r="D9" s="1"/>
      <c r="E9" s="1">
        <v>1199</v>
      </c>
      <c r="F9" s="1">
        <v>120</v>
      </c>
      <c r="G9" s="1">
        <f t="shared" si="0"/>
        <v>1319</v>
      </c>
      <c r="H9" s="1">
        <v>180</v>
      </c>
    </row>
    <row r="10" spans="1:8">
      <c r="A10" s="2" t="s">
        <v>25</v>
      </c>
      <c r="B10" s="3" t="s">
        <v>43</v>
      </c>
      <c r="C10" t="s">
        <v>26</v>
      </c>
      <c r="D10" s="1"/>
      <c r="E10" s="1">
        <v>270</v>
      </c>
      <c r="F10" s="1">
        <v>240</v>
      </c>
      <c r="G10" s="1">
        <f t="shared" si="0"/>
        <v>510</v>
      </c>
      <c r="H10" s="1">
        <v>72</v>
      </c>
    </row>
    <row r="11" spans="1:8">
      <c r="A11" s="2" t="s">
        <v>30</v>
      </c>
      <c r="B11" s="3" t="s">
        <v>44</v>
      </c>
      <c r="C11" t="s">
        <v>31</v>
      </c>
      <c r="D11" s="1">
        <v>1140</v>
      </c>
      <c r="E11" s="1"/>
      <c r="F11" s="1"/>
      <c r="G11" s="1">
        <f t="shared" si="0"/>
        <v>1140</v>
      </c>
      <c r="H11" s="1">
        <v>180</v>
      </c>
    </row>
    <row r="12" spans="1:8">
      <c r="A12" s="2" t="s">
        <v>21</v>
      </c>
      <c r="B12" s="3" t="s">
        <v>45</v>
      </c>
      <c r="C12" t="s">
        <v>22</v>
      </c>
      <c r="D12" s="1"/>
      <c r="E12" s="1">
        <v>120</v>
      </c>
      <c r="F12" s="1"/>
      <c r="G12" s="1">
        <f t="shared" si="0"/>
        <v>120</v>
      </c>
      <c r="H12" s="1">
        <v>36</v>
      </c>
    </row>
    <row r="13" spans="1:8">
      <c r="A13" s="2" t="s">
        <v>10</v>
      </c>
      <c r="B13" s="3" t="s">
        <v>46</v>
      </c>
      <c r="C13" t="s">
        <v>11</v>
      </c>
      <c r="D13" s="1"/>
      <c r="E13" s="1">
        <v>66</v>
      </c>
      <c r="F13" s="1">
        <v>66</v>
      </c>
      <c r="G13" s="1">
        <f t="shared" si="0"/>
        <v>132</v>
      </c>
      <c r="H13" s="1">
        <v>36</v>
      </c>
    </row>
    <row r="14" spans="1:8">
      <c r="A14" s="2" t="s">
        <v>6</v>
      </c>
      <c r="B14" s="3" t="s">
        <v>47</v>
      </c>
      <c r="C14" t="s">
        <v>7</v>
      </c>
      <c r="D14" s="1">
        <v>8</v>
      </c>
      <c r="E14" s="1">
        <v>60</v>
      </c>
      <c r="F14" s="1">
        <v>60</v>
      </c>
      <c r="G14" s="1">
        <f t="shared" si="0"/>
        <v>128</v>
      </c>
      <c r="H14" s="1">
        <v>36</v>
      </c>
    </row>
    <row r="15" spans="1:8">
      <c r="A15" s="2" t="s">
        <v>16</v>
      </c>
      <c r="B15" s="3" t="s">
        <v>48</v>
      </c>
      <c r="C15" t="s">
        <v>17</v>
      </c>
      <c r="D15" s="1"/>
      <c r="E15" s="1">
        <v>600</v>
      </c>
      <c r="F15" s="1"/>
      <c r="G15" s="1">
        <f t="shared" si="0"/>
        <v>600</v>
      </c>
      <c r="H15" s="1">
        <v>72</v>
      </c>
    </row>
    <row r="16" spans="1:8">
      <c r="A16" s="2" t="s">
        <v>23</v>
      </c>
      <c r="B16" s="3" t="s">
        <v>49</v>
      </c>
      <c r="C16" t="s">
        <v>24</v>
      </c>
      <c r="D16" s="1">
        <v>12</v>
      </c>
      <c r="E16" s="1">
        <v>150</v>
      </c>
      <c r="F16" s="1">
        <v>120</v>
      </c>
      <c r="G16" s="1">
        <f t="shared" si="0"/>
        <v>282</v>
      </c>
      <c r="H16" s="1">
        <v>36</v>
      </c>
    </row>
    <row r="17" spans="1:9">
      <c r="A17" s="4" t="s">
        <v>27</v>
      </c>
      <c r="B17" s="3" t="s">
        <v>50</v>
      </c>
      <c r="C17" t="s">
        <v>51</v>
      </c>
      <c r="E17" s="1">
        <v>600</v>
      </c>
      <c r="G17" s="1">
        <f t="shared" si="0"/>
        <v>600</v>
      </c>
      <c r="H17" s="1">
        <v>180</v>
      </c>
    </row>
    <row r="18" spans="1:9">
      <c r="A18" s="4" t="s">
        <v>4</v>
      </c>
      <c r="B18" s="3" t="s">
        <v>52</v>
      </c>
      <c r="C18" t="s">
        <v>53</v>
      </c>
      <c r="E18" s="1">
        <v>150</v>
      </c>
      <c r="G18" s="1">
        <f t="shared" si="0"/>
        <v>150</v>
      </c>
      <c r="H18" s="1">
        <v>36</v>
      </c>
    </row>
    <row r="19" spans="1:9" s="6" customFormat="1">
      <c r="A19" s="5" t="s">
        <v>34</v>
      </c>
      <c r="B19" s="5" t="s">
        <v>41</v>
      </c>
      <c r="C19" s="7" t="s">
        <v>35</v>
      </c>
      <c r="E19" s="8">
        <v>270</v>
      </c>
      <c r="G19" s="1">
        <f t="shared" si="0"/>
        <v>270</v>
      </c>
      <c r="H19" s="1">
        <v>72</v>
      </c>
    </row>
    <row r="20" spans="1:9" s="6" customFormat="1">
      <c r="A20" s="5" t="s">
        <v>60</v>
      </c>
      <c r="B20" s="5" t="s">
        <v>59</v>
      </c>
      <c r="C20" s="16" t="s">
        <v>61</v>
      </c>
      <c r="E20" s="17">
        <v>80</v>
      </c>
      <c r="G20" s="1">
        <f t="shared" si="0"/>
        <v>80</v>
      </c>
      <c r="H20" s="1">
        <v>72</v>
      </c>
    </row>
    <row r="21" spans="1:9" s="6" customFormat="1">
      <c r="A21" s="5" t="s">
        <v>62</v>
      </c>
      <c r="B21" s="5" t="s">
        <v>58</v>
      </c>
      <c r="C21" s="16" t="s">
        <v>63</v>
      </c>
      <c r="E21" s="17">
        <v>198</v>
      </c>
      <c r="G21" s="1">
        <f t="shared" si="0"/>
        <v>198</v>
      </c>
      <c r="H21" s="1">
        <v>180</v>
      </c>
    </row>
    <row r="22" spans="1:9" ht="15.75" thickBot="1">
      <c r="A22" s="2" t="s">
        <v>16</v>
      </c>
      <c r="B22" s="3" t="s">
        <v>48</v>
      </c>
      <c r="C22" t="s">
        <v>54</v>
      </c>
      <c r="D22" s="12"/>
      <c r="E22" s="13">
        <v>150</v>
      </c>
      <c r="F22" s="12"/>
      <c r="G22" s="14">
        <f t="shared" si="0"/>
        <v>150</v>
      </c>
      <c r="H22" s="14">
        <v>72</v>
      </c>
      <c r="I22" s="12"/>
    </row>
    <row r="23" spans="1:9" ht="16.5" thickTop="1">
      <c r="B23" s="3"/>
      <c r="H23" s="15">
        <f>SUM(H3:H22)</f>
        <v>1908</v>
      </c>
    </row>
    <row r="24" spans="1:9">
      <c r="B24" s="3"/>
    </row>
    <row r="25" spans="1:9">
      <c r="B25" s="3"/>
    </row>
    <row r="26" spans="1:9">
      <c r="B26" s="3"/>
    </row>
    <row r="27" spans="1:9">
      <c r="B27" s="3"/>
    </row>
    <row r="28" spans="1:9">
      <c r="B28" s="3"/>
    </row>
  </sheetData>
  <pageMargins left="0.7" right="0.7" top="0.75" bottom="0.75" header="0.3" footer="0.3"/>
  <pageSetup paperSize="25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Yummiarna Muhiyaldin</dc:creator>
  <cp:lastModifiedBy>Win 7</cp:lastModifiedBy>
  <dcterms:created xsi:type="dcterms:W3CDTF">2019-03-25T06:31:28Z</dcterms:created>
  <dcterms:modified xsi:type="dcterms:W3CDTF">2019-03-27T09:28:15Z</dcterms:modified>
</cp:coreProperties>
</file>