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H4"/>
  <c r="H5" l="1"/>
  <c r="H6"/>
  <c r="H7"/>
  <c r="G8"/>
  <c r="H8" s="1"/>
  <c r="H10" s="1"/>
</calcChain>
</file>

<file path=xl/sharedStrings.xml><?xml version="1.0" encoding="utf-8"?>
<sst xmlns="http://schemas.openxmlformats.org/spreadsheetml/2006/main" count="31" uniqueCount="22">
  <si>
    <t>EPM</t>
  </si>
  <si>
    <t>11</t>
  </si>
  <si>
    <t>BMS</t>
  </si>
  <si>
    <t>973438</t>
  </si>
  <si>
    <t>904224</t>
  </si>
  <si>
    <t>711043</t>
  </si>
  <si>
    <t>915291</t>
  </si>
  <si>
    <t>ESTIMASI JUMLAH KARTON TCA</t>
  </si>
  <si>
    <t>JUMLAH ESTIMASI KARTON TCA</t>
  </si>
  <si>
    <t>ESTIMASI BIAYA</t>
  </si>
  <si>
    <t>NAMA TOKO /  M.M</t>
  </si>
  <si>
    <t>ESTIMASI BIAYA PEMBELIAN LAKBAN</t>
  </si>
  <si>
    <t>ESTIMASI TOTAL BIAYA</t>
  </si>
  <si>
    <t>PROGRAM BANDED 1 NDC  + 1 TCA (BAG PLAIN 1KG,SLICES 1KG,EMBER 1KG,DAN POUCH 360GR) PERIODE APRIL - MEI 2019</t>
  </si>
  <si>
    <t>MM.PINUS</t>
  </si>
  <si>
    <t>JL. A.YANI KM.35,5 BANJARBARU</t>
  </si>
  <si>
    <t>JL. PANGLIMA BATUR UTARA BANJARBARU</t>
  </si>
  <si>
    <t>TK.ZAHRA</t>
  </si>
  <si>
    <t>MM.ZAHRA</t>
  </si>
  <si>
    <t>JL.KARANG HANYAR BALITAN BANJARBARU</t>
  </si>
  <si>
    <t>MM.AL YASMIN</t>
  </si>
  <si>
    <t>JL. SEKUMPUL MARTAPURA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</si>
</sst>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41" fontId="2" fillId="0" borderId="1" xfId="1" applyFont="1" applyBorder="1"/>
    <xf numFmtId="41" fontId="1" fillId="0" borderId="1" xfId="1" applyFont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41" fontId="0" fillId="0" borderId="1" xfId="1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tabSelected="1" topLeftCell="E1" workbookViewId="0">
      <selection activeCell="G10" sqref="G10"/>
    </sheetView>
  </sheetViews>
  <sheetFormatPr defaultRowHeight="15"/>
  <cols>
    <col min="4" max="4" width="10.7109375" customWidth="1"/>
    <col min="5" max="5" width="26.7109375" customWidth="1"/>
    <col min="6" max="6" width="51.42578125" customWidth="1"/>
    <col min="7" max="7" width="29" bestFit="1" customWidth="1"/>
    <col min="8" max="8" width="15" bestFit="1" customWidth="1"/>
    <col min="9" max="9" width="35.28515625" bestFit="1" customWidth="1"/>
  </cols>
  <sheetData>
    <row r="1" spans="1:8">
      <c r="A1" s="12" t="s">
        <v>13</v>
      </c>
      <c r="B1" s="12"/>
      <c r="C1" s="12"/>
      <c r="D1" s="12"/>
      <c r="E1" s="12"/>
      <c r="F1" s="12"/>
      <c r="G1" s="12"/>
      <c r="H1" s="12"/>
    </row>
    <row r="3" spans="1:8">
      <c r="A3" s="11" t="s">
        <v>10</v>
      </c>
      <c r="B3" s="11"/>
      <c r="C3" s="11"/>
      <c r="D3" s="11"/>
      <c r="E3" s="11"/>
      <c r="F3" s="11"/>
      <c r="G3" s="4" t="s">
        <v>7</v>
      </c>
      <c r="H3" s="4" t="s">
        <v>9</v>
      </c>
    </row>
    <row r="4" spans="1:8">
      <c r="A4" s="1" t="s">
        <v>0</v>
      </c>
      <c r="B4" s="2" t="s">
        <v>1</v>
      </c>
      <c r="C4" s="3" t="s">
        <v>2</v>
      </c>
      <c r="D4" s="2" t="s">
        <v>3</v>
      </c>
      <c r="E4" s="13" t="s">
        <v>14</v>
      </c>
      <c r="F4" s="13" t="s">
        <v>15</v>
      </c>
      <c r="G4" s="5">
        <v>30</v>
      </c>
      <c r="H4" s="6">
        <f>81892*G4</f>
        <v>2456760</v>
      </c>
    </row>
    <row r="5" spans="1:8">
      <c r="A5" s="1" t="s">
        <v>0</v>
      </c>
      <c r="B5" s="2" t="s">
        <v>1</v>
      </c>
      <c r="C5" s="3" t="s">
        <v>2</v>
      </c>
      <c r="D5" s="2" t="s">
        <v>4</v>
      </c>
      <c r="E5" s="13" t="s">
        <v>17</v>
      </c>
      <c r="F5" s="13" t="s">
        <v>16</v>
      </c>
      <c r="G5" s="5">
        <v>30</v>
      </c>
      <c r="H5" s="6">
        <f t="shared" ref="H5:H8" si="0">81892*G5</f>
        <v>2456760</v>
      </c>
    </row>
    <row r="6" spans="1:8">
      <c r="A6" s="1" t="s">
        <v>0</v>
      </c>
      <c r="B6" s="2" t="s">
        <v>1</v>
      </c>
      <c r="C6" s="3" t="s">
        <v>2</v>
      </c>
      <c r="D6" s="2" t="s">
        <v>5</v>
      </c>
      <c r="E6" s="13" t="s">
        <v>18</v>
      </c>
      <c r="F6" s="13" t="s">
        <v>19</v>
      </c>
      <c r="G6" s="5">
        <v>25</v>
      </c>
      <c r="H6" s="6">
        <f t="shared" si="0"/>
        <v>2047300</v>
      </c>
    </row>
    <row r="7" spans="1:8">
      <c r="A7" s="1" t="s">
        <v>0</v>
      </c>
      <c r="B7" s="2" t="s">
        <v>1</v>
      </c>
      <c r="C7" s="3" t="s">
        <v>2</v>
      </c>
      <c r="D7" s="2" t="s">
        <v>6</v>
      </c>
      <c r="E7" s="13" t="s">
        <v>20</v>
      </c>
      <c r="F7" s="13" t="s">
        <v>21</v>
      </c>
      <c r="G7" s="5">
        <v>25</v>
      </c>
      <c r="H7" s="6">
        <f t="shared" si="0"/>
        <v>2047300</v>
      </c>
    </row>
    <row r="8" spans="1:8">
      <c r="A8" s="10" t="s">
        <v>8</v>
      </c>
      <c r="B8" s="10"/>
      <c r="C8" s="10"/>
      <c r="D8" s="10"/>
      <c r="E8" s="10"/>
      <c r="F8" s="10"/>
      <c r="G8" s="7">
        <f>SUM(G4:G7)</f>
        <v>110</v>
      </c>
      <c r="H8" s="8">
        <f t="shared" si="0"/>
        <v>9008120</v>
      </c>
    </row>
    <row r="9" spans="1:8">
      <c r="A9" s="10" t="s">
        <v>11</v>
      </c>
      <c r="B9" s="10"/>
      <c r="C9" s="10"/>
      <c r="D9" s="10"/>
      <c r="E9" s="10"/>
      <c r="F9" s="10"/>
      <c r="G9" s="7">
        <v>15</v>
      </c>
      <c r="H9" s="8">
        <f>G9*10000</f>
        <v>150000</v>
      </c>
    </row>
    <row r="10" spans="1:8">
      <c r="A10" s="10" t="s">
        <v>12</v>
      </c>
      <c r="B10" s="10"/>
      <c r="C10" s="10"/>
      <c r="D10" s="10"/>
      <c r="E10" s="10"/>
      <c r="F10" s="10"/>
      <c r="G10" s="9"/>
      <c r="H10" s="8">
        <f>SUM(H8:H9)</f>
        <v>9158120</v>
      </c>
    </row>
  </sheetData>
  <mergeCells count="5">
    <mergeCell ref="A8:F8"/>
    <mergeCell ref="A3:F3"/>
    <mergeCell ref="A1:H1"/>
    <mergeCell ref="A9:F9"/>
    <mergeCell ref="A10:F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ASUS</cp:lastModifiedBy>
  <dcterms:created xsi:type="dcterms:W3CDTF">2019-03-21T13:47:56Z</dcterms:created>
  <dcterms:modified xsi:type="dcterms:W3CDTF">2019-03-27T02:43:29Z</dcterms:modified>
</cp:coreProperties>
</file>