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92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41" i="1" l="1"/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5" i="1"/>
  <c r="K41" i="1" l="1"/>
</calcChain>
</file>

<file path=xl/sharedStrings.xml><?xml version="1.0" encoding="utf-8"?>
<sst xmlns="http://schemas.openxmlformats.org/spreadsheetml/2006/main" count="229" uniqueCount="94">
  <si>
    <t>KALODRAN</t>
  </si>
  <si>
    <t>KREMPIENG</t>
  </si>
  <si>
    <t>JL RAYA CIRUAS</t>
  </si>
  <si>
    <t>SERANG</t>
  </si>
  <si>
    <t>INDUK</t>
  </si>
  <si>
    <t>Jl.Raya Anyer-sirih kec,Serang banten 42166</t>
  </si>
  <si>
    <t>CILEGON</t>
  </si>
  <si>
    <t>PASAR BAROS</t>
  </si>
  <si>
    <t>Baros Serang Banten 42173</t>
  </si>
  <si>
    <t>PASAR BARU CILEGON</t>
  </si>
  <si>
    <t>Kp.Baru Cilegon</t>
  </si>
  <si>
    <t>PASAR BATU BANTAR</t>
  </si>
  <si>
    <t>Jl Raya labuan Cimanuk Batu Bantar</t>
  </si>
  <si>
    <t>PANDEGLANG</t>
  </si>
  <si>
    <t>PASAR CADASARI</t>
  </si>
  <si>
    <t>LINGKUNGAN</t>
  </si>
  <si>
    <t>Jl.raya Pandeglang cadasari Banten 42251</t>
  </si>
  <si>
    <t>PASAR CIKANDE</t>
  </si>
  <si>
    <t>Kp.Baru Pamarayan Serang Banten 42176</t>
  </si>
  <si>
    <t>PASAR CIOMAS</t>
  </si>
  <si>
    <t>Jl.Raya Ciomas</t>
  </si>
  <si>
    <t>PASAR CIRUAS</t>
  </si>
  <si>
    <t>Ranjeng, Ciruas serang Banten 42182</t>
  </si>
  <si>
    <t>PASAR KARANGANTU</t>
  </si>
  <si>
    <t>Banten lama Pelabuhan karangantu, Kel. karangantu Kec.Serang</t>
  </si>
  <si>
    <t>SERANF</t>
  </si>
  <si>
    <t>PASAR KELAPA</t>
  </si>
  <si>
    <t>Jl.Saneja Cilegon, Ciwaduk Cilegon</t>
  </si>
  <si>
    <t>PASAR KEPADEAN</t>
  </si>
  <si>
    <t>Kepandean Legok, kel, taktakan Kec Serang</t>
  </si>
  <si>
    <t>PASAR KERAGILAN</t>
  </si>
  <si>
    <t>jl.Raya Serang jakarta, ciujung Serang</t>
  </si>
  <si>
    <t>PASAR KERAMAT WATU</t>
  </si>
  <si>
    <t>Jl.Banten lama Tasik kardi. Kel.Keramat watu</t>
  </si>
  <si>
    <t>PASAR LABUAN</t>
  </si>
  <si>
    <t>Teluk labuan,kabupaten Pandeglang Banten 42264</t>
  </si>
  <si>
    <t>LEBAK</t>
  </si>
  <si>
    <t>PASAR LAMA SERANG</t>
  </si>
  <si>
    <t>Jl.Hasanudin No 3 Cilame Serang</t>
  </si>
  <si>
    <t>PASAR MAJA PANDEGLANG</t>
  </si>
  <si>
    <t>Maja lebak Banten 42381</t>
  </si>
  <si>
    <t>PASAR MENES</t>
  </si>
  <si>
    <t>Menes Kec Menes Pandeglang Banten</t>
  </si>
  <si>
    <t>PASAR MERAK</t>
  </si>
  <si>
    <t>Jl.Puskesmas No 42 Taman sari Pulo merak,Banten 42438</t>
  </si>
  <si>
    <t>PASAR PADARINCANG</t>
  </si>
  <si>
    <t>Jl,Raya Cinangka Padarincang</t>
  </si>
  <si>
    <t>PASAR PAGEBANGAN</t>
  </si>
  <si>
    <t>Jl.ps pagebangan,cilegon cilegon banten 421416</t>
  </si>
  <si>
    <t>PASAR PAGELARAN</t>
  </si>
  <si>
    <t>Pagelaran,Kabupaten pandeglang banten 42265</t>
  </si>
  <si>
    <t>PASAR PAMARAYAN</t>
  </si>
  <si>
    <t>Kp. Baru Pamarayan, Serang Banten 42176</t>
  </si>
  <si>
    <t>PASAR PANDEGLANG</t>
  </si>
  <si>
    <t>Jl.Ps Tim pandeglang Banten 42211</t>
  </si>
  <si>
    <t>PASAR PANIMBANG</t>
  </si>
  <si>
    <t>Jl.raya tanjung lesung Km 10 Panimbang, kab, pandeglang</t>
  </si>
  <si>
    <t>PASAR PETIR</t>
  </si>
  <si>
    <t>Jl. Raya petir Kebon sawo Desa Mekar Baru</t>
  </si>
  <si>
    <t>PASAR PONTANG</t>
  </si>
  <si>
    <t>Jl Raya Pontang Begog Serang banten</t>
  </si>
  <si>
    <t>PASAR RANGKAS BITUNG</t>
  </si>
  <si>
    <t>Jl.Sunan Kali jaga .Rangkas Bitung banten</t>
  </si>
  <si>
    <t>PASAR RTC (RAU TRADE CENTER)</t>
  </si>
  <si>
    <t>Cangkring Kel.Cimuncang kec. Serang</t>
  </si>
  <si>
    <t>PASAR SAKETI</t>
  </si>
  <si>
    <t>Kadu dampit,saketi Kab,pandeglang Banten 42273</t>
  </si>
  <si>
    <t>PASAR SERDANG</t>
  </si>
  <si>
    <t>Jl.Raya Cilegon merak. Ke,l toyo merto</t>
  </si>
  <si>
    <t>PASAR SIRIH</t>
  </si>
  <si>
    <t>Jl.Anyer -labuan Cinangka sirih</t>
  </si>
  <si>
    <t>PASAR TAMAN SARI</t>
  </si>
  <si>
    <t>Taman sari, Kel Cimuncang Kec Serang</t>
  </si>
  <si>
    <t>PASAR TAMBAK</t>
  </si>
  <si>
    <t>Jl.Raya Serang jakarta Kibin Serang</t>
  </si>
  <si>
    <t>PASAR TIRTAYASA</t>
  </si>
  <si>
    <t>Jl.tirtayasa- tanara</t>
  </si>
  <si>
    <t>PASAR WARINGIN KURUNG</t>
  </si>
  <si>
    <t>Jl,Raya waringin kurung. Waringin kurung Serang</t>
  </si>
  <si>
    <t>SPR</t>
  </si>
  <si>
    <t>NO</t>
  </si>
  <si>
    <t>AREA</t>
  </si>
  <si>
    <t>RIVAN</t>
  </si>
  <si>
    <t>NAMA PASAR</t>
  </si>
  <si>
    <t>KELAS</t>
  </si>
  <si>
    <t>ALAMAT</t>
  </si>
  <si>
    <t>KOTA</t>
  </si>
  <si>
    <t>TUKAR KARTON</t>
  </si>
  <si>
    <t>BIAYA</t>
  </si>
  <si>
    <t>JUMLAH</t>
  </si>
  <si>
    <t>TOTAL</t>
  </si>
  <si>
    <t>PASAR ANYER</t>
  </si>
  <si>
    <t>ESTIMASI DATA PASAR TUKAR KARTON KARA &amp; SUN KARA</t>
  </si>
  <si>
    <t>CABANG SERANG PERIODE MEI - JUNI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</si>
</sst>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u/>
      <sz val="11"/>
      <color theme="1"/>
      <name val="Calibri"/>
      <family val="2"/>
      <charset val="1"/>
      <scheme val="minor"/>
    </font>
    <font>
      <b/>
      <u/>
      <sz val="11"/>
      <color theme="1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1" fontId="0" fillId="0" borderId="0" xfId="1" applyFont="1" applyAlignment="1">
      <alignment vertical="center"/>
    </xf>
    <xf numFmtId="41" fontId="2" fillId="0" borderId="1" xfId="1" applyFont="1" applyBorder="1" applyAlignment="1">
      <alignment horizontal="center" vertical="center" wrapText="1"/>
    </xf>
    <xf numFmtId="41" fontId="0" fillId="0" borderId="1" xfId="1" applyFont="1" applyBorder="1" applyAlignment="1">
      <alignment vertical="center"/>
    </xf>
    <xf numFmtId="41" fontId="3" fillId="0" borderId="0" xfId="1" applyFont="1" applyAlignment="1">
      <alignment horizontal="center" vertical="center"/>
    </xf>
    <xf numFmtId="41" fontId="4" fillId="0" borderId="1" xfId="1" applyFont="1" applyBorder="1" applyAlignment="1">
      <alignment horizontal="center" vertical="center" wrapText="1"/>
    </xf>
    <xf numFmtId="41" fontId="0" fillId="0" borderId="1" xfId="1" applyFont="1" applyBorder="1" applyAlignment="1">
      <alignment horizontal="center" vertical="center" wrapText="1"/>
    </xf>
    <xf numFmtId="41" fontId="0" fillId="0" borderId="1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topLeftCell="A30" workbookViewId="0">
      <selection activeCell="I42" sqref="I42"/>
    </sheetView>
  </sheetViews>
  <sheetFormatPr defaultRowHeight="15" x14ac:dyDescent="0.25"/>
  <cols>
    <col min="1" max="1" width="5.5703125" style="1" customWidth="1"/>
    <col min="2" max="2" width="5.42578125" style="1" customWidth="1"/>
    <col min="3" max="3" width="9.140625" style="1" customWidth="1"/>
    <col min="4" max="4" width="14.42578125" style="1" customWidth="1"/>
    <col min="5" max="5" width="25.5703125" style="2" customWidth="1"/>
    <col min="6" max="6" width="13.5703125" style="2" customWidth="1"/>
    <col min="7" max="7" width="46.42578125" style="2" customWidth="1"/>
    <col min="8" max="8" width="15.5703125" style="2" customWidth="1"/>
    <col min="9" max="9" width="13" style="9" customWidth="1"/>
    <col min="10" max="10" width="9.140625" style="14"/>
    <col min="11" max="11" width="12.85546875" style="6" customWidth="1"/>
    <col min="12" max="16384" width="9.140625" style="2"/>
  </cols>
  <sheetData>
    <row r="1" spans="2:11" ht="26.25" customHeight="1" x14ac:dyDescent="0.25">
      <c r="B1" s="15" t="s">
        <v>92</v>
      </c>
      <c r="C1" s="15"/>
      <c r="D1" s="15"/>
      <c r="E1" s="15"/>
      <c r="F1" s="15"/>
      <c r="G1" s="15"/>
      <c r="H1" s="15"/>
      <c r="I1" s="15"/>
      <c r="J1" s="15"/>
      <c r="K1" s="15"/>
    </row>
    <row r="2" spans="2:11" ht="14.25" customHeight="1" x14ac:dyDescent="0.25">
      <c r="B2" s="15" t="s">
        <v>93</v>
      </c>
      <c r="C2" s="15"/>
      <c r="D2" s="15"/>
      <c r="E2" s="15"/>
      <c r="F2" s="15"/>
      <c r="G2" s="15"/>
      <c r="H2" s="15"/>
      <c r="I2" s="15"/>
      <c r="J2" s="15"/>
      <c r="K2" s="15"/>
    </row>
    <row r="3" spans="2:11" ht="10.5" customHeight="1" x14ac:dyDescent="0.25"/>
    <row r="4" spans="2:11" ht="30" customHeight="1" x14ac:dyDescent="0.25">
      <c r="B4" s="3" t="s">
        <v>80</v>
      </c>
      <c r="C4" s="3" t="s">
        <v>81</v>
      </c>
      <c r="D4" s="3" t="s">
        <v>79</v>
      </c>
      <c r="E4" s="3" t="s">
        <v>83</v>
      </c>
      <c r="F4" s="3" t="s">
        <v>84</v>
      </c>
      <c r="G4" s="3" t="s">
        <v>85</v>
      </c>
      <c r="H4" s="3" t="s">
        <v>86</v>
      </c>
      <c r="I4" s="10" t="s">
        <v>87</v>
      </c>
      <c r="J4" s="7" t="s">
        <v>88</v>
      </c>
      <c r="K4" s="7" t="s">
        <v>89</v>
      </c>
    </row>
    <row r="5" spans="2:11" ht="30" customHeight="1" x14ac:dyDescent="0.25">
      <c r="B5" s="4">
        <v>1</v>
      </c>
      <c r="C5" s="4" t="s">
        <v>3</v>
      </c>
      <c r="D5" s="4" t="s">
        <v>82</v>
      </c>
      <c r="E5" s="5" t="s">
        <v>0</v>
      </c>
      <c r="F5" s="5" t="s">
        <v>1</v>
      </c>
      <c r="G5" s="5" t="s">
        <v>2</v>
      </c>
      <c r="H5" s="5" t="s">
        <v>3</v>
      </c>
      <c r="I5" s="11">
        <v>100</v>
      </c>
      <c r="J5" s="12">
        <v>2000</v>
      </c>
      <c r="K5" s="8">
        <f>I5*J5</f>
        <v>200000</v>
      </c>
    </row>
    <row r="6" spans="2:11" ht="30" customHeight="1" x14ac:dyDescent="0.25">
      <c r="B6" s="4">
        <v>2</v>
      </c>
      <c r="C6" s="4" t="s">
        <v>3</v>
      </c>
      <c r="D6" s="4" t="s">
        <v>82</v>
      </c>
      <c r="E6" s="5" t="s">
        <v>91</v>
      </c>
      <c r="F6" s="5" t="s">
        <v>4</v>
      </c>
      <c r="G6" s="5" t="s">
        <v>5</v>
      </c>
      <c r="H6" s="5" t="s">
        <v>6</v>
      </c>
      <c r="I6" s="11">
        <v>200</v>
      </c>
      <c r="J6" s="12">
        <v>2000</v>
      </c>
      <c r="K6" s="8">
        <f t="shared" ref="K6:K40" si="0">I6*J6</f>
        <v>400000</v>
      </c>
    </row>
    <row r="7" spans="2:11" ht="30" customHeight="1" x14ac:dyDescent="0.25">
      <c r="B7" s="4">
        <v>3</v>
      </c>
      <c r="C7" s="4" t="s">
        <v>3</v>
      </c>
      <c r="D7" s="4" t="s">
        <v>82</v>
      </c>
      <c r="E7" s="5" t="s">
        <v>7</v>
      </c>
      <c r="F7" s="5" t="s">
        <v>4</v>
      </c>
      <c r="G7" s="5" t="s">
        <v>8</v>
      </c>
      <c r="H7" s="5" t="s">
        <v>3</v>
      </c>
      <c r="I7" s="11">
        <v>100</v>
      </c>
      <c r="J7" s="12">
        <v>2000</v>
      </c>
      <c r="K7" s="8">
        <f t="shared" si="0"/>
        <v>200000</v>
      </c>
    </row>
    <row r="8" spans="2:11" ht="30" customHeight="1" x14ac:dyDescent="0.25">
      <c r="B8" s="4">
        <v>4</v>
      </c>
      <c r="C8" s="4" t="s">
        <v>3</v>
      </c>
      <c r="D8" s="4" t="s">
        <v>82</v>
      </c>
      <c r="E8" s="5" t="s">
        <v>9</v>
      </c>
      <c r="F8" s="5" t="s">
        <v>4</v>
      </c>
      <c r="G8" s="5" t="s">
        <v>10</v>
      </c>
      <c r="H8" s="5" t="s">
        <v>6</v>
      </c>
      <c r="I8" s="11">
        <v>500</v>
      </c>
      <c r="J8" s="12">
        <v>2000</v>
      </c>
      <c r="K8" s="8">
        <f t="shared" si="0"/>
        <v>1000000</v>
      </c>
    </row>
    <row r="9" spans="2:11" ht="30" customHeight="1" x14ac:dyDescent="0.25">
      <c r="B9" s="4">
        <v>5</v>
      </c>
      <c r="C9" s="4" t="s">
        <v>3</v>
      </c>
      <c r="D9" s="4" t="s">
        <v>82</v>
      </c>
      <c r="E9" s="5" t="s">
        <v>11</v>
      </c>
      <c r="F9" s="5" t="s">
        <v>4</v>
      </c>
      <c r="G9" s="5" t="s">
        <v>12</v>
      </c>
      <c r="H9" s="5" t="s">
        <v>13</v>
      </c>
      <c r="I9" s="11">
        <v>100</v>
      </c>
      <c r="J9" s="12">
        <v>2000</v>
      </c>
      <c r="K9" s="8">
        <f t="shared" si="0"/>
        <v>200000</v>
      </c>
    </row>
    <row r="10" spans="2:11" ht="30" customHeight="1" x14ac:dyDescent="0.25">
      <c r="B10" s="4">
        <v>6</v>
      </c>
      <c r="C10" s="4" t="s">
        <v>3</v>
      </c>
      <c r="D10" s="4" t="s">
        <v>82</v>
      </c>
      <c r="E10" s="5" t="s">
        <v>14</v>
      </c>
      <c r="F10" s="5" t="s">
        <v>15</v>
      </c>
      <c r="G10" s="5" t="s">
        <v>16</v>
      </c>
      <c r="H10" s="5" t="s">
        <v>13</v>
      </c>
      <c r="I10" s="11">
        <v>100</v>
      </c>
      <c r="J10" s="12">
        <v>2000</v>
      </c>
      <c r="K10" s="8">
        <f t="shared" si="0"/>
        <v>200000</v>
      </c>
    </row>
    <row r="11" spans="2:11" ht="30" customHeight="1" x14ac:dyDescent="0.25">
      <c r="B11" s="4">
        <v>7</v>
      </c>
      <c r="C11" s="4" t="s">
        <v>3</v>
      </c>
      <c r="D11" s="4" t="s">
        <v>82</v>
      </c>
      <c r="E11" s="5" t="s">
        <v>17</v>
      </c>
      <c r="F11" s="5" t="s">
        <v>4</v>
      </c>
      <c r="G11" s="5" t="s">
        <v>18</v>
      </c>
      <c r="H11" s="5" t="s">
        <v>3</v>
      </c>
      <c r="I11" s="11">
        <v>500</v>
      </c>
      <c r="J11" s="12">
        <v>2000</v>
      </c>
      <c r="K11" s="8">
        <f t="shared" si="0"/>
        <v>1000000</v>
      </c>
    </row>
    <row r="12" spans="2:11" ht="30" customHeight="1" x14ac:dyDescent="0.25">
      <c r="B12" s="4">
        <v>8</v>
      </c>
      <c r="C12" s="4" t="s">
        <v>3</v>
      </c>
      <c r="D12" s="4" t="s">
        <v>82</v>
      </c>
      <c r="E12" s="5" t="s">
        <v>19</v>
      </c>
      <c r="F12" s="5" t="s">
        <v>4</v>
      </c>
      <c r="G12" s="5" t="s">
        <v>20</v>
      </c>
      <c r="H12" s="5" t="s">
        <v>3</v>
      </c>
      <c r="I12" s="11">
        <v>50</v>
      </c>
      <c r="J12" s="12">
        <v>2000</v>
      </c>
      <c r="K12" s="8">
        <f t="shared" si="0"/>
        <v>100000</v>
      </c>
    </row>
    <row r="13" spans="2:11" ht="30" customHeight="1" x14ac:dyDescent="0.25">
      <c r="B13" s="4">
        <v>9</v>
      </c>
      <c r="C13" s="4" t="s">
        <v>3</v>
      </c>
      <c r="D13" s="4" t="s">
        <v>82</v>
      </c>
      <c r="E13" s="5" t="s">
        <v>21</v>
      </c>
      <c r="F13" s="5" t="s">
        <v>4</v>
      </c>
      <c r="G13" s="5" t="s">
        <v>22</v>
      </c>
      <c r="H13" s="5" t="s">
        <v>3</v>
      </c>
      <c r="I13" s="11">
        <v>350</v>
      </c>
      <c r="J13" s="12">
        <v>2000</v>
      </c>
      <c r="K13" s="8">
        <f t="shared" si="0"/>
        <v>700000</v>
      </c>
    </row>
    <row r="14" spans="2:11" ht="30" customHeight="1" x14ac:dyDescent="0.25">
      <c r="B14" s="4">
        <v>10</v>
      </c>
      <c r="C14" s="4" t="s">
        <v>3</v>
      </c>
      <c r="D14" s="4" t="s">
        <v>82</v>
      </c>
      <c r="E14" s="5" t="s">
        <v>23</v>
      </c>
      <c r="F14" s="5" t="s">
        <v>4</v>
      </c>
      <c r="G14" s="5" t="s">
        <v>24</v>
      </c>
      <c r="H14" s="5" t="s">
        <v>25</v>
      </c>
      <c r="I14" s="11">
        <v>100</v>
      </c>
      <c r="J14" s="12">
        <v>2000</v>
      </c>
      <c r="K14" s="8">
        <f t="shared" si="0"/>
        <v>200000</v>
      </c>
    </row>
    <row r="15" spans="2:11" ht="30" customHeight="1" x14ac:dyDescent="0.25">
      <c r="B15" s="4">
        <v>11</v>
      </c>
      <c r="C15" s="4" t="s">
        <v>3</v>
      </c>
      <c r="D15" s="4" t="s">
        <v>82</v>
      </c>
      <c r="E15" s="5" t="s">
        <v>26</v>
      </c>
      <c r="F15" s="5" t="s">
        <v>4</v>
      </c>
      <c r="G15" s="5" t="s">
        <v>27</v>
      </c>
      <c r="H15" s="5" t="s">
        <v>6</v>
      </c>
      <c r="I15" s="11">
        <v>400</v>
      </c>
      <c r="J15" s="12">
        <v>2000</v>
      </c>
      <c r="K15" s="8">
        <f t="shared" si="0"/>
        <v>800000</v>
      </c>
    </row>
    <row r="16" spans="2:11" ht="30" customHeight="1" x14ac:dyDescent="0.25">
      <c r="B16" s="4">
        <v>12</v>
      </c>
      <c r="C16" s="4" t="s">
        <v>3</v>
      </c>
      <c r="D16" s="4" t="s">
        <v>82</v>
      </c>
      <c r="E16" s="5" t="s">
        <v>28</v>
      </c>
      <c r="F16" s="5" t="s">
        <v>15</v>
      </c>
      <c r="G16" s="5" t="s">
        <v>29</v>
      </c>
      <c r="H16" s="5" t="s">
        <v>3</v>
      </c>
      <c r="I16" s="11">
        <v>50</v>
      </c>
      <c r="J16" s="12">
        <v>2000</v>
      </c>
      <c r="K16" s="8">
        <f t="shared" si="0"/>
        <v>100000</v>
      </c>
    </row>
    <row r="17" spans="2:11" ht="30" customHeight="1" x14ac:dyDescent="0.25">
      <c r="B17" s="4">
        <v>13</v>
      </c>
      <c r="C17" s="4" t="s">
        <v>3</v>
      </c>
      <c r="D17" s="4" t="s">
        <v>82</v>
      </c>
      <c r="E17" s="5" t="s">
        <v>30</v>
      </c>
      <c r="F17" s="5" t="s">
        <v>15</v>
      </c>
      <c r="G17" s="5" t="s">
        <v>31</v>
      </c>
      <c r="H17" s="5" t="s">
        <v>3</v>
      </c>
      <c r="I17" s="11">
        <v>100</v>
      </c>
      <c r="J17" s="12">
        <v>2000</v>
      </c>
      <c r="K17" s="8">
        <f t="shared" si="0"/>
        <v>200000</v>
      </c>
    </row>
    <row r="18" spans="2:11" ht="30" customHeight="1" x14ac:dyDescent="0.25">
      <c r="B18" s="4">
        <v>14</v>
      </c>
      <c r="C18" s="4" t="s">
        <v>3</v>
      </c>
      <c r="D18" s="4" t="s">
        <v>82</v>
      </c>
      <c r="E18" s="5" t="s">
        <v>32</v>
      </c>
      <c r="F18" s="5" t="s">
        <v>4</v>
      </c>
      <c r="G18" s="5" t="s">
        <v>33</v>
      </c>
      <c r="H18" s="5" t="s">
        <v>3</v>
      </c>
      <c r="I18" s="11">
        <v>50</v>
      </c>
      <c r="J18" s="12">
        <v>2000</v>
      </c>
      <c r="K18" s="8">
        <f t="shared" si="0"/>
        <v>100000</v>
      </c>
    </row>
    <row r="19" spans="2:11" ht="30" customHeight="1" x14ac:dyDescent="0.25">
      <c r="B19" s="4">
        <v>15</v>
      </c>
      <c r="C19" s="4" t="s">
        <v>3</v>
      </c>
      <c r="D19" s="4" t="s">
        <v>82</v>
      </c>
      <c r="E19" s="5" t="s">
        <v>34</v>
      </c>
      <c r="F19" s="5" t="s">
        <v>4</v>
      </c>
      <c r="G19" s="5" t="s">
        <v>35</v>
      </c>
      <c r="H19" s="5" t="s">
        <v>36</v>
      </c>
      <c r="I19" s="11">
        <v>150</v>
      </c>
      <c r="J19" s="12">
        <v>2000</v>
      </c>
      <c r="K19" s="8">
        <f t="shared" si="0"/>
        <v>300000</v>
      </c>
    </row>
    <row r="20" spans="2:11" ht="30" customHeight="1" x14ac:dyDescent="0.25">
      <c r="B20" s="4">
        <v>16</v>
      </c>
      <c r="C20" s="4" t="s">
        <v>3</v>
      </c>
      <c r="D20" s="4" t="s">
        <v>82</v>
      </c>
      <c r="E20" s="5" t="s">
        <v>37</v>
      </c>
      <c r="F20" s="5" t="s">
        <v>15</v>
      </c>
      <c r="G20" s="5" t="s">
        <v>38</v>
      </c>
      <c r="H20" s="5" t="s">
        <v>3</v>
      </c>
      <c r="I20" s="11">
        <v>250</v>
      </c>
      <c r="J20" s="12">
        <v>2000</v>
      </c>
      <c r="K20" s="8">
        <f t="shared" si="0"/>
        <v>500000</v>
      </c>
    </row>
    <row r="21" spans="2:11" ht="30" customHeight="1" x14ac:dyDescent="0.25">
      <c r="B21" s="4">
        <v>17</v>
      </c>
      <c r="C21" s="4" t="s">
        <v>3</v>
      </c>
      <c r="D21" s="4" t="s">
        <v>82</v>
      </c>
      <c r="E21" s="5" t="s">
        <v>39</v>
      </c>
      <c r="F21" s="5" t="s">
        <v>4</v>
      </c>
      <c r="G21" s="5" t="s">
        <v>40</v>
      </c>
      <c r="H21" s="5" t="s">
        <v>36</v>
      </c>
      <c r="I21" s="11">
        <v>100</v>
      </c>
      <c r="J21" s="12">
        <v>2000</v>
      </c>
      <c r="K21" s="8">
        <f t="shared" si="0"/>
        <v>200000</v>
      </c>
    </row>
    <row r="22" spans="2:11" ht="30" customHeight="1" x14ac:dyDescent="0.25">
      <c r="B22" s="4">
        <v>18</v>
      </c>
      <c r="C22" s="4" t="s">
        <v>3</v>
      </c>
      <c r="D22" s="4" t="s">
        <v>82</v>
      </c>
      <c r="E22" s="5" t="s">
        <v>41</v>
      </c>
      <c r="F22" s="5" t="s">
        <v>4</v>
      </c>
      <c r="G22" s="5" t="s">
        <v>42</v>
      </c>
      <c r="H22" s="5" t="s">
        <v>13</v>
      </c>
      <c r="I22" s="11">
        <v>50</v>
      </c>
      <c r="J22" s="12">
        <v>2000</v>
      </c>
      <c r="K22" s="8">
        <f t="shared" si="0"/>
        <v>100000</v>
      </c>
    </row>
    <row r="23" spans="2:11" ht="30" customHeight="1" x14ac:dyDescent="0.25">
      <c r="B23" s="4">
        <v>19</v>
      </c>
      <c r="C23" s="4" t="s">
        <v>3</v>
      </c>
      <c r="D23" s="4" t="s">
        <v>82</v>
      </c>
      <c r="E23" s="5" t="s">
        <v>43</v>
      </c>
      <c r="F23" s="5" t="s">
        <v>4</v>
      </c>
      <c r="G23" s="5" t="s">
        <v>44</v>
      </c>
      <c r="H23" s="5" t="s">
        <v>6</v>
      </c>
      <c r="I23" s="11">
        <v>400</v>
      </c>
      <c r="J23" s="12">
        <v>2000</v>
      </c>
      <c r="K23" s="8">
        <f t="shared" si="0"/>
        <v>800000</v>
      </c>
    </row>
    <row r="24" spans="2:11" ht="30" customHeight="1" x14ac:dyDescent="0.25">
      <c r="B24" s="4">
        <v>20</v>
      </c>
      <c r="C24" s="4" t="s">
        <v>3</v>
      </c>
      <c r="D24" s="4" t="s">
        <v>82</v>
      </c>
      <c r="E24" s="5" t="s">
        <v>45</v>
      </c>
      <c r="F24" s="5" t="s">
        <v>15</v>
      </c>
      <c r="G24" s="5" t="s">
        <v>46</v>
      </c>
      <c r="H24" s="5" t="s">
        <v>3</v>
      </c>
      <c r="I24" s="11">
        <v>100</v>
      </c>
      <c r="J24" s="12">
        <v>2000</v>
      </c>
      <c r="K24" s="8">
        <f t="shared" si="0"/>
        <v>200000</v>
      </c>
    </row>
    <row r="25" spans="2:11" ht="30" customHeight="1" x14ac:dyDescent="0.25">
      <c r="B25" s="4">
        <v>21</v>
      </c>
      <c r="C25" s="4" t="s">
        <v>3</v>
      </c>
      <c r="D25" s="4" t="s">
        <v>82</v>
      </c>
      <c r="E25" s="5" t="s">
        <v>47</v>
      </c>
      <c r="F25" s="5" t="s">
        <v>15</v>
      </c>
      <c r="G25" s="5" t="s">
        <v>48</v>
      </c>
      <c r="H25" s="5" t="s">
        <v>6</v>
      </c>
      <c r="I25" s="11">
        <v>250</v>
      </c>
      <c r="J25" s="12">
        <v>2000</v>
      </c>
      <c r="K25" s="8">
        <f t="shared" si="0"/>
        <v>500000</v>
      </c>
    </row>
    <row r="26" spans="2:11" ht="30" customHeight="1" x14ac:dyDescent="0.25">
      <c r="B26" s="4">
        <v>22</v>
      </c>
      <c r="C26" s="4" t="s">
        <v>3</v>
      </c>
      <c r="D26" s="4" t="s">
        <v>82</v>
      </c>
      <c r="E26" s="5" t="s">
        <v>49</v>
      </c>
      <c r="F26" s="5" t="s">
        <v>15</v>
      </c>
      <c r="G26" s="5" t="s">
        <v>50</v>
      </c>
      <c r="H26" s="5" t="s">
        <v>13</v>
      </c>
      <c r="I26" s="11">
        <v>50</v>
      </c>
      <c r="J26" s="12">
        <v>2000</v>
      </c>
      <c r="K26" s="8">
        <f t="shared" si="0"/>
        <v>100000</v>
      </c>
    </row>
    <row r="27" spans="2:11" ht="30" customHeight="1" x14ac:dyDescent="0.25">
      <c r="B27" s="4">
        <v>23</v>
      </c>
      <c r="C27" s="4" t="s">
        <v>3</v>
      </c>
      <c r="D27" s="4" t="s">
        <v>82</v>
      </c>
      <c r="E27" s="5" t="s">
        <v>51</v>
      </c>
      <c r="F27" s="5" t="s">
        <v>4</v>
      </c>
      <c r="G27" s="5" t="s">
        <v>52</v>
      </c>
      <c r="H27" s="5" t="s">
        <v>3</v>
      </c>
      <c r="I27" s="11">
        <v>50</v>
      </c>
      <c r="J27" s="12">
        <v>2000</v>
      </c>
      <c r="K27" s="8">
        <f t="shared" si="0"/>
        <v>100000</v>
      </c>
    </row>
    <row r="28" spans="2:11" ht="30" customHeight="1" x14ac:dyDescent="0.25">
      <c r="B28" s="4">
        <v>24</v>
      </c>
      <c r="C28" s="4" t="s">
        <v>3</v>
      </c>
      <c r="D28" s="4" t="s">
        <v>82</v>
      </c>
      <c r="E28" s="5" t="s">
        <v>53</v>
      </c>
      <c r="F28" s="5" t="s">
        <v>4</v>
      </c>
      <c r="G28" s="5" t="s">
        <v>54</v>
      </c>
      <c r="H28" s="5" t="s">
        <v>13</v>
      </c>
      <c r="I28" s="11">
        <v>250</v>
      </c>
      <c r="J28" s="12">
        <v>2000</v>
      </c>
      <c r="K28" s="8">
        <f t="shared" si="0"/>
        <v>500000</v>
      </c>
    </row>
    <row r="29" spans="2:11" ht="30" customHeight="1" x14ac:dyDescent="0.25">
      <c r="B29" s="4">
        <v>25</v>
      </c>
      <c r="C29" s="4" t="s">
        <v>3</v>
      </c>
      <c r="D29" s="4" t="s">
        <v>82</v>
      </c>
      <c r="E29" s="5" t="s">
        <v>55</v>
      </c>
      <c r="F29" s="5" t="s">
        <v>4</v>
      </c>
      <c r="G29" s="5" t="s">
        <v>56</v>
      </c>
      <c r="H29" s="5" t="s">
        <v>36</v>
      </c>
      <c r="I29" s="11">
        <v>50</v>
      </c>
      <c r="J29" s="12">
        <v>2000</v>
      </c>
      <c r="K29" s="8">
        <f t="shared" si="0"/>
        <v>100000</v>
      </c>
    </row>
    <row r="30" spans="2:11" ht="30" customHeight="1" x14ac:dyDescent="0.25">
      <c r="B30" s="4">
        <v>26</v>
      </c>
      <c r="C30" s="4" t="s">
        <v>3</v>
      </c>
      <c r="D30" s="4" t="s">
        <v>82</v>
      </c>
      <c r="E30" s="5" t="s">
        <v>57</v>
      </c>
      <c r="F30" s="5" t="s">
        <v>15</v>
      </c>
      <c r="G30" s="5" t="s">
        <v>58</v>
      </c>
      <c r="H30" s="5" t="s">
        <v>3</v>
      </c>
      <c r="I30" s="11">
        <v>50</v>
      </c>
      <c r="J30" s="12">
        <v>2000</v>
      </c>
      <c r="K30" s="8">
        <f t="shared" si="0"/>
        <v>100000</v>
      </c>
    </row>
    <row r="31" spans="2:11" ht="30" customHeight="1" x14ac:dyDescent="0.25">
      <c r="B31" s="4">
        <v>27</v>
      </c>
      <c r="C31" s="4" t="s">
        <v>3</v>
      </c>
      <c r="D31" s="4" t="s">
        <v>82</v>
      </c>
      <c r="E31" s="5" t="s">
        <v>59</v>
      </c>
      <c r="F31" s="5" t="s">
        <v>4</v>
      </c>
      <c r="G31" s="5" t="s">
        <v>60</v>
      </c>
      <c r="H31" s="5" t="s">
        <v>3</v>
      </c>
      <c r="I31" s="11">
        <v>100</v>
      </c>
      <c r="J31" s="12">
        <v>2000</v>
      </c>
      <c r="K31" s="8">
        <f t="shared" si="0"/>
        <v>200000</v>
      </c>
    </row>
    <row r="32" spans="2:11" ht="30" customHeight="1" x14ac:dyDescent="0.25">
      <c r="B32" s="4">
        <v>28</v>
      </c>
      <c r="C32" s="4" t="s">
        <v>3</v>
      </c>
      <c r="D32" s="4" t="s">
        <v>82</v>
      </c>
      <c r="E32" s="5" t="s">
        <v>61</v>
      </c>
      <c r="F32" s="5" t="s">
        <v>4</v>
      </c>
      <c r="G32" s="5" t="s">
        <v>62</v>
      </c>
      <c r="H32" s="5" t="s">
        <v>36</v>
      </c>
      <c r="I32" s="11">
        <v>500</v>
      </c>
      <c r="J32" s="12">
        <v>2000</v>
      </c>
      <c r="K32" s="8">
        <f t="shared" si="0"/>
        <v>1000000</v>
      </c>
    </row>
    <row r="33" spans="2:11" ht="30" customHeight="1" x14ac:dyDescent="0.25">
      <c r="B33" s="4">
        <v>29</v>
      </c>
      <c r="C33" s="4" t="s">
        <v>3</v>
      </c>
      <c r="D33" s="4" t="s">
        <v>82</v>
      </c>
      <c r="E33" s="5" t="s">
        <v>63</v>
      </c>
      <c r="F33" s="5" t="s">
        <v>4</v>
      </c>
      <c r="G33" s="5" t="s">
        <v>64</v>
      </c>
      <c r="H33" s="5" t="s">
        <v>3</v>
      </c>
      <c r="I33" s="11">
        <v>500</v>
      </c>
      <c r="J33" s="12">
        <v>2000</v>
      </c>
      <c r="K33" s="8">
        <f t="shared" si="0"/>
        <v>1000000</v>
      </c>
    </row>
    <row r="34" spans="2:11" ht="30" customHeight="1" x14ac:dyDescent="0.25">
      <c r="B34" s="4">
        <v>30</v>
      </c>
      <c r="C34" s="4" t="s">
        <v>3</v>
      </c>
      <c r="D34" s="4" t="s">
        <v>82</v>
      </c>
      <c r="E34" s="5" t="s">
        <v>65</v>
      </c>
      <c r="F34" s="5" t="s">
        <v>4</v>
      </c>
      <c r="G34" s="5" t="s">
        <v>66</v>
      </c>
      <c r="H34" s="5" t="s">
        <v>13</v>
      </c>
      <c r="I34" s="11">
        <v>50</v>
      </c>
      <c r="J34" s="12">
        <v>2000</v>
      </c>
      <c r="K34" s="8">
        <f t="shared" si="0"/>
        <v>100000</v>
      </c>
    </row>
    <row r="35" spans="2:11" ht="30" customHeight="1" x14ac:dyDescent="0.25">
      <c r="B35" s="4">
        <v>31</v>
      </c>
      <c r="C35" s="4" t="s">
        <v>3</v>
      </c>
      <c r="D35" s="4" t="s">
        <v>82</v>
      </c>
      <c r="E35" s="5" t="s">
        <v>67</v>
      </c>
      <c r="F35" s="5" t="s">
        <v>15</v>
      </c>
      <c r="G35" s="5" t="s">
        <v>68</v>
      </c>
      <c r="H35" s="5" t="s">
        <v>6</v>
      </c>
      <c r="I35" s="11">
        <v>50</v>
      </c>
      <c r="J35" s="12">
        <v>2000</v>
      </c>
      <c r="K35" s="8">
        <f t="shared" si="0"/>
        <v>100000</v>
      </c>
    </row>
    <row r="36" spans="2:11" ht="30" customHeight="1" x14ac:dyDescent="0.25">
      <c r="B36" s="4">
        <v>32</v>
      </c>
      <c r="C36" s="4" t="s">
        <v>3</v>
      </c>
      <c r="D36" s="4" t="s">
        <v>82</v>
      </c>
      <c r="E36" s="5" t="s">
        <v>69</v>
      </c>
      <c r="F36" s="5" t="s">
        <v>15</v>
      </c>
      <c r="G36" s="5" t="s">
        <v>70</v>
      </c>
      <c r="H36" s="5" t="s">
        <v>6</v>
      </c>
      <c r="I36" s="11">
        <v>50</v>
      </c>
      <c r="J36" s="12">
        <v>2000</v>
      </c>
      <c r="K36" s="8">
        <f t="shared" si="0"/>
        <v>100000</v>
      </c>
    </row>
    <row r="37" spans="2:11" ht="30" customHeight="1" x14ac:dyDescent="0.25">
      <c r="B37" s="4">
        <v>33</v>
      </c>
      <c r="C37" s="4" t="s">
        <v>3</v>
      </c>
      <c r="D37" s="4" t="s">
        <v>82</v>
      </c>
      <c r="E37" s="5" t="s">
        <v>71</v>
      </c>
      <c r="F37" s="5" t="s">
        <v>15</v>
      </c>
      <c r="G37" s="5" t="s">
        <v>72</v>
      </c>
      <c r="H37" s="5" t="s">
        <v>3</v>
      </c>
      <c r="I37" s="11">
        <v>100</v>
      </c>
      <c r="J37" s="12">
        <v>2000</v>
      </c>
      <c r="K37" s="8">
        <f t="shared" si="0"/>
        <v>200000</v>
      </c>
    </row>
    <row r="38" spans="2:11" ht="30" customHeight="1" x14ac:dyDescent="0.25">
      <c r="B38" s="4">
        <v>34</v>
      </c>
      <c r="C38" s="4" t="s">
        <v>3</v>
      </c>
      <c r="D38" s="4" t="s">
        <v>82</v>
      </c>
      <c r="E38" s="5" t="s">
        <v>73</v>
      </c>
      <c r="F38" s="5" t="s">
        <v>15</v>
      </c>
      <c r="G38" s="5" t="s">
        <v>74</v>
      </c>
      <c r="H38" s="5" t="s">
        <v>3</v>
      </c>
      <c r="I38" s="11">
        <v>100</v>
      </c>
      <c r="J38" s="12">
        <v>2000</v>
      </c>
      <c r="K38" s="8">
        <f t="shared" si="0"/>
        <v>200000</v>
      </c>
    </row>
    <row r="39" spans="2:11" ht="30" customHeight="1" x14ac:dyDescent="0.25">
      <c r="B39" s="4">
        <v>35</v>
      </c>
      <c r="C39" s="4" t="s">
        <v>3</v>
      </c>
      <c r="D39" s="4" t="s">
        <v>82</v>
      </c>
      <c r="E39" s="5" t="s">
        <v>75</v>
      </c>
      <c r="F39" s="5" t="s">
        <v>4</v>
      </c>
      <c r="G39" s="5" t="s">
        <v>76</v>
      </c>
      <c r="H39" s="5" t="s">
        <v>3</v>
      </c>
      <c r="I39" s="11">
        <v>50</v>
      </c>
      <c r="J39" s="12">
        <v>2000</v>
      </c>
      <c r="K39" s="8">
        <f t="shared" si="0"/>
        <v>100000</v>
      </c>
    </row>
    <row r="40" spans="2:11" ht="30" customHeight="1" x14ac:dyDescent="0.25">
      <c r="B40" s="4">
        <v>36</v>
      </c>
      <c r="C40" s="4" t="s">
        <v>3</v>
      </c>
      <c r="D40" s="4" t="s">
        <v>82</v>
      </c>
      <c r="E40" s="5" t="s">
        <v>77</v>
      </c>
      <c r="F40" s="5" t="s">
        <v>4</v>
      </c>
      <c r="G40" s="5" t="s">
        <v>78</v>
      </c>
      <c r="H40" s="5" t="s">
        <v>3</v>
      </c>
      <c r="I40" s="11">
        <v>100</v>
      </c>
      <c r="J40" s="12">
        <v>2000</v>
      </c>
      <c r="K40" s="8">
        <f t="shared" si="0"/>
        <v>200000</v>
      </c>
    </row>
    <row r="41" spans="2:11" ht="30" customHeight="1" x14ac:dyDescent="0.25">
      <c r="B41" s="16" t="s">
        <v>90</v>
      </c>
      <c r="C41" s="17"/>
      <c r="D41" s="17"/>
      <c r="E41" s="17"/>
      <c r="F41" s="17"/>
      <c r="G41" s="17"/>
      <c r="H41" s="18"/>
      <c r="I41" s="12">
        <f>SUM(I5:I40)</f>
        <v>6050</v>
      </c>
      <c r="J41" s="13"/>
      <c r="K41" s="8">
        <f>SUM(K5:K40)</f>
        <v>12100000</v>
      </c>
    </row>
  </sheetData>
  <mergeCells count="3">
    <mergeCell ref="B1:K1"/>
    <mergeCell ref="B41:H41"/>
    <mergeCell ref="B2:K2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</dc:creator>
  <cp:lastModifiedBy>dz</cp:lastModifiedBy>
  <dcterms:created xsi:type="dcterms:W3CDTF">2019-01-29T04:09:18Z</dcterms:created>
  <dcterms:modified xsi:type="dcterms:W3CDTF">2019-04-27T14:36:35Z</dcterms:modified>
</cp:coreProperties>
</file>