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/Relationships>
</file>

<file path=xl/workbook.xml><?xml version="1.0" encoding="utf-8"?>
<workbook xmlns:r="http://schemas.openxmlformats.org/officeDocument/2006/relationships" xmlns="http://schemas.openxmlformats.org/spreadsheetml/2006/main">
  <workbookPr defaultThemeVersion="153222"/>
  <bookViews>
    <workbookView xWindow="240" yWindow="75" windowWidth="20115" windowHeight="7995" activeTab="0"/>
  </bookViews>
  <sheets>
    <sheet name="Sheet1" sheetId="1" r:id="rId1"/>
    <sheet name="Sheet2" sheetId="2" r:id="rId2"/>
    <sheet name="Sheet3" sheetId="3" r:id="rId3"/>
  </sheets>
</workbook>
</file>

<file path=xl/sharedStrings.xml><?xml version="1.0" encoding="utf-8"?>
<sst xmlns="http://schemas.openxmlformats.org/spreadsheetml/2006/main" uniqueCount="26" count="26">
  <si>
    <t>KODEPROD</t>
  </si>
  <si>
    <t>CUSTID</t>
  </si>
  <si>
    <t>NAMALANG</t>
  </si>
  <si>
    <t>1901</t>
  </si>
  <si>
    <t>1902</t>
  </si>
  <si>
    <t>ttl</t>
  </si>
  <si>
    <t>av</t>
  </si>
  <si>
    <t>ADD DISC</t>
  </si>
  <si>
    <t>SUTCN</t>
  </si>
  <si>
    <t>92119</t>
  </si>
  <si>
    <t>PT.ADAPERKASASAHITAGUNA-SB</t>
  </si>
  <si>
    <t>92124</t>
  </si>
  <si>
    <t>PT.ADAPERKASASAHITAGUNA-MJ</t>
  </si>
  <si>
    <t>92126</t>
  </si>
  <si>
    <t>PT.ADAPERKASASAHITAGUNA-SL</t>
  </si>
  <si>
    <t>92128</t>
  </si>
  <si>
    <t>PT.ADAPERKASASAHITAGUNA-FT</t>
  </si>
  <si>
    <t>906623</t>
  </si>
  <si>
    <t>PASAR SWALAYAN ADA PATI</t>
  </si>
  <si>
    <t>911541</t>
  </si>
  <si>
    <t>PASAR SWALAYAN ADA KUDUS</t>
  </si>
  <si>
    <t>1021497</t>
  </si>
  <si>
    <t>GAYA FUTURE KEDUNGMUNDU</t>
  </si>
  <si>
    <t xml:space="preserve">SUTCN </t>
  </si>
  <si>
    <t>DAFTAR TOKO TAMBAHAN DISC TCA65 MEI 2019</t>
  </si>
  <si>
    <t>1903</t>
  </si>
</sst>
</file>

<file path=xl/styles.xml><?xml version="1.0" encoding="utf-8"?>
<styleSheet xmlns="http://schemas.openxmlformats.org/spreadsheetml/2006/main">
  <numFmts count="5">
    <numFmt numFmtId="0" formatCode="General"/>
    <numFmt numFmtId="166" formatCode="_(* #,##0_);_(* \(#,##0\);_(* &quot;-&quot;??_);_(@_)"/>
    <numFmt numFmtId="164" formatCode="_(* #,##0_);_(* \(#,##0\);_(* &quot;-&quot;_);_(@_)"/>
    <numFmt numFmtId="9" formatCode="0%"/>
    <numFmt numFmtId="165" formatCode="_(* #,##0.00_);_(* \(#,##0.00\);_(* &quot;-&quot;??_);_(@_)"/>
  </numFmts>
  <fonts count="6">
    <font>
      <name val="Calibri"/>
      <sz val="11"/>
    </font>
    <font>
      <name val="Calibri"/>
      <charset val="1"/>
      <sz val="11"/>
      <color rgb="FF000000"/>
    </font>
    <font>
      <name val="Calibri"/>
      <b/>
      <sz val="11"/>
      <color indexed="8"/>
    </font>
    <font>
      <name val="Calibri"/>
      <sz val="11"/>
      <color indexed="8"/>
    </font>
    <font>
      <name val="Calibri"/>
      <sz val="11"/>
      <color rgb="FF000000"/>
    </font>
    <font>
      <name val="Calibri"/>
      <charset val="1"/>
      <sz val="11"/>
      <color rgb="FF000000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165" fontId="5" fillId="0" borderId="0">
      <alignment vertical="top"/>
      <protection locked="0" hidden="0"/>
    </xf>
    <xf numFmtId="164" fontId="5" fillId="0" borderId="0">
      <alignment vertical="top"/>
      <protection locked="0" hidden="0"/>
    </xf>
  </cellStyleXfs>
  <cellXfs count="19">
    <xf numFmtId="0" fontId="0" fillId="0" borderId="0" xfId="0">
      <alignment vertical="center"/>
    </xf>
    <xf numFmtId="166" fontId="1" fillId="0" borderId="0" xfId="1" applyNumberFormat="1" applyFont="1" applyAlignment="1">
      <alignment vertical="bottom"/>
    </xf>
    <xf numFmtId="0" fontId="2" fillId="0" borderId="0" xfId="0" applyFont="1" applyAlignment="1">
      <alignment vertical="bottom"/>
    </xf>
    <xf numFmtId="0" fontId="1" fillId="0" borderId="1" xfId="0" applyBorder="1" applyAlignment="1">
      <alignment vertical="bottom"/>
    </xf>
    <xf numFmtId="166" fontId="1" fillId="0" borderId="1" xfId="1" applyNumberFormat="1" applyFont="1" applyBorder="1" applyAlignment="1" quotePrefix="1">
      <alignment horizontal="center" vertical="center"/>
    </xf>
    <xf numFmtId="166" fontId="1" fillId="0" borderId="2" xfId="1" applyNumberFormat="1" applyFont="1" applyBorder="1" applyAlignment="1" quotePrefix="1">
      <alignment horizontal="center" vertical="center"/>
    </xf>
    <xf numFmtId="166" fontId="1" fillId="0" borderId="1" xfId="1" applyNumberFormat="1" applyFont="1" applyBorder="1" applyAlignment="1">
      <alignment vertical="bottom"/>
    </xf>
    <xf numFmtId="166" fontId="1" fillId="0" borderId="1" xfId="1" applyNumberFormat="1" applyFont="1" applyFill="1" applyBorder="1" applyAlignment="1">
      <alignment horizontal="center" vertical="bottom"/>
    </xf>
    <xf numFmtId="0" fontId="1" fillId="2" borderId="0" xfId="0" applyFill="1" applyAlignment="1">
      <alignment vertical="bottom"/>
    </xf>
    <xf numFmtId="0" fontId="1" fillId="2" borderId="1" xfId="0" applyFill="1" applyBorder="1" applyAlignment="1">
      <alignment vertical="bottom"/>
    </xf>
    <xf numFmtId="164" fontId="1" fillId="2" borderId="2" xfId="2" applyFont="1" applyFill="1" applyBorder="1" applyAlignment="1">
      <alignment vertical="bottom"/>
    </xf>
    <xf numFmtId="166" fontId="1" fillId="2" borderId="1" xfId="1" applyNumberFormat="1" applyFont="1" applyFill="1" applyBorder="1" applyAlignment="1">
      <alignment vertical="bottom"/>
    </xf>
    <xf numFmtId="166" fontId="3" fillId="2" borderId="1" xfId="1" applyNumberFormat="1" applyFont="1" applyFill="1" applyBorder="1" applyAlignment="1">
      <alignment vertical="bottom"/>
    </xf>
    <xf numFmtId="9" fontId="1" fillId="2" borderId="1" xfId="0" applyNumberFormat="1" applyFill="1" applyBorder="1" applyAlignment="1">
      <alignment vertical="bottom"/>
    </xf>
    <xf numFmtId="164" fontId="1" fillId="0" borderId="2" xfId="2" applyFont="1" applyBorder="1" applyAlignment="1">
      <alignment vertical="bottom"/>
    </xf>
    <xf numFmtId="0" fontId="4" fillId="0" borderId="1" xfId="0" applyFont="1" applyBorder="1" quotePrefix="1">
      <alignment vertical="center"/>
    </xf>
    <xf numFmtId="0" fontId="4" fillId="0" borderId="1" xfId="0" applyFont="1" applyBorder="1">
      <alignment vertical="center"/>
    </xf>
    <xf numFmtId="164" fontId="1" fillId="0" borderId="0" xfId="2" applyFont="1">
      <alignment vertical="center"/>
    </xf>
    <xf numFmtId="164" fontId="1" fillId="0" borderId="1" xfId="2" applyFont="1" applyBorder="1" applyAlignment="1">
      <alignment vertical="bottom"/>
    </xf>
  </cellXfs>
  <cellStyles count="3">
    <cellStyle name="常规" xfId="0" builtinId="0"/>
    <cellStyle name="千位分隔" xfId="1" builtinId="3"/>
    <cellStyle name="千位分隔[0]" xfId="2" builtinId="6"/>
  </cellStyles>
  <dxfs count="0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haredStrings" Target="sharedStrings.xml"/><Relationship Id="rId5" Type="http://schemas.openxmlformats.org/officeDocument/2006/relationships/styles" Target="styles.xml"/><Relationship Id="rId6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Times New Roman" script="Arab"/>
        <a:font typeface="Times New Roman" script="Hebr"/>
        <a:font typeface="Tahoma" script="Thai"/>
        <a:font typeface="Nyala" script="Ethi"/>
        <a:font typeface="Vrinda" script="Beng"/>
        <a:font typeface="Shruti" script="Gujr"/>
        <a:font typeface="MoolBoran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Times New Roman" script="Viet"/>
        <a:font typeface="Microsoft Uighur" script="Uigh"/>
        <a:font typeface="Sylfaen" script="Geor"/>
      </a:majorFont>
      <a:minorFont>
        <a:latin typeface="Calibri"/>
        <a:ea typeface=""/>
        <a:cs typeface=""/>
        <a:font typeface="ＭＳ Ｐゴシック" script="Jpan"/>
        <a:font typeface="맑은 고딕" script="Hang"/>
        <a:font typeface="宋体" script="Hans"/>
        <a:font typeface="新細明體" script="Hant"/>
        <a:font typeface="Arial" script="Arab"/>
        <a:font typeface="Arial" script="Hebr"/>
        <a:font typeface="Tahoma" script="Thai"/>
        <a:font typeface="Nyala" script="Ethi"/>
        <a:font typeface="Vrinda" script="Beng"/>
        <a:font typeface="Shruti" script="Gujr"/>
        <a:font typeface="DaunPenh" script="Khmr"/>
        <a:font typeface="Tunga" script="Knda"/>
        <a:font typeface="Raavi" script="Guru"/>
        <a:font typeface="Euphemia" script="Cans"/>
        <a:font typeface="Plantagenet Cherokee" script="Cher"/>
        <a:font typeface="Microsoft Yi Baiti" script="Yiii"/>
        <a:font typeface="Microsoft Himalaya" script="Tibt"/>
        <a:font typeface="MV Boli" script="Thaa"/>
        <a:font typeface="Mangal" script="Deva"/>
        <a:font typeface="Gautami" script="Telu"/>
        <a:font typeface="Latha" script="Taml"/>
        <a:font typeface="Estrangelo Edessa" script="Syrc"/>
        <a:font typeface="Kalinga" script="Orya"/>
        <a:font typeface="Kartika" script="Mlym"/>
        <a:font typeface="DokChampa" script="Laoo"/>
        <a:font typeface="Iskoola Pota" script="Sinh"/>
        <a:font typeface="Mongolian Baiti" script="Mong"/>
        <a:font typeface="Arial" script="Viet"/>
        <a:font typeface="Microsoft Uighur" script="Uigh"/>
        <a:font typeface="Sylfaen" script="Geo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:r="http://schemas.openxmlformats.org/officeDocument/2006/relationships" xmlns="http://schemas.openxmlformats.org/spreadsheetml/2006/main">
  <dimension ref="B1:K10"/>
  <sheetViews>
    <sheetView tabSelected="1" workbookViewId="0" zoomScale="102">
      <selection activeCell="G9" sqref="G9"/>
    </sheetView>
  </sheetViews>
  <sheetFormatPr defaultRowHeight="15.0"/>
  <cols>
    <col min="1" max="1" customWidth="1" width="3.4257812" style="0"/>
    <col min="2" max="2" customWidth="1" width="11.7109375" style="0"/>
    <col min="3" max="3" customWidth="1" width="7.2851562" style="0"/>
    <col min="4" max="4" customWidth="1" width="31.140625" style="0"/>
    <col min="5" max="5" customWidth="1" width="15.285156" style="1"/>
    <col min="6" max="6" customWidth="1" width="15.285156" style="1"/>
    <col min="7" max="7" customWidth="1" width="15.285156" style="1"/>
    <col min="8" max="8" customWidth="1" width="15.285156" style="1"/>
    <col min="9" max="9" customWidth="1" width="15.285156" style="1"/>
    <col min="10" max="10" customWidth="1" width="10.7109375" style="0"/>
    <col min="257" max="16384" width="9" style="0" hidden="0"/>
  </cols>
  <sheetData>
    <row r="1" spans="8:8">
      <c r="B1" s="2" t="s">
        <v>24</v>
      </c>
    </row>
    <row r="2" spans="8:8">
      <c r="B2" s="3" t="s">
        <v>0</v>
      </c>
      <c r="C2" s="3" t="s">
        <v>1</v>
      </c>
      <c r="D2" s="3" t="s">
        <v>2</v>
      </c>
      <c r="E2" s="4" t="s">
        <v>3</v>
      </c>
      <c r="F2" s="5" t="s">
        <v>4</v>
      </c>
      <c r="G2" s="4" t="s">
        <v>25</v>
      </c>
      <c r="H2" s="6" t="s">
        <v>5</v>
      </c>
      <c r="I2" s="6" t="s">
        <v>6</v>
      </c>
      <c r="J2" s="7" t="s">
        <v>7</v>
      </c>
    </row>
    <row r="3" spans="8:8" s="8" ht="15.0" customFormat="1">
      <c r="B3" s="9" t="s">
        <v>8</v>
      </c>
      <c r="C3" s="9" t="s">
        <v>9</v>
      </c>
      <c r="D3" s="9" t="s">
        <v>10</v>
      </c>
      <c r="E3" s="9">
        <v>1.57388E7</v>
      </c>
      <c r="F3" s="10">
        <v>3.54882E7</v>
      </c>
      <c r="G3" s="9">
        <v>3.96E7</v>
      </c>
      <c r="H3" s="11">
        <f>SUM(E3:G3)</f>
        <v>9.0827E7</v>
      </c>
      <c r="I3" s="12">
        <f t="shared" si="0" ref="I3:I10">H3/3</f>
        <v>3.0275666666666668E7</v>
      </c>
      <c r="J3" s="13">
        <v>0.02</v>
      </c>
    </row>
    <row r="4" spans="8:8">
      <c r="B4" s="3"/>
      <c r="C4" s="3" t="s">
        <v>11</v>
      </c>
      <c r="D4" s="3" t="s">
        <v>12</v>
      </c>
      <c r="E4" s="6">
        <v>7895800.0</v>
      </c>
      <c r="F4" s="14">
        <v>7838600.0</v>
      </c>
      <c r="G4" s="6">
        <v>1.584E7</v>
      </c>
      <c r="H4" s="11">
        <f t="shared" si="1" ref="H4:H9">SUM(E4:G4)</f>
        <v>3.15744E7</v>
      </c>
      <c r="I4" s="12">
        <f t="shared" si="0"/>
        <v>1.05248E7</v>
      </c>
      <c r="J4" s="13">
        <v>0.02</v>
      </c>
    </row>
    <row r="5" spans="8:8">
      <c r="B5" s="3"/>
      <c r="C5" s="3" t="s">
        <v>13</v>
      </c>
      <c r="D5" s="3" t="s">
        <v>14</v>
      </c>
      <c r="E5" s="6">
        <v>7524000.0</v>
      </c>
      <c r="F5" s="14">
        <v>1.18008E7</v>
      </c>
      <c r="G5" s="6">
        <v>1.584E7</v>
      </c>
      <c r="H5" s="11">
        <f t="shared" si="1"/>
        <v>3.51648E7</v>
      </c>
      <c r="I5" s="12">
        <f t="shared" si="0"/>
        <v>1.17216E7</v>
      </c>
      <c r="J5" s="13">
        <v>0.02</v>
      </c>
    </row>
    <row r="6" spans="8:8">
      <c r="B6" s="3"/>
      <c r="C6" s="3" t="s">
        <v>15</v>
      </c>
      <c r="D6" s="3" t="s">
        <v>16</v>
      </c>
      <c r="E6" s="6"/>
      <c r="F6" s="14">
        <v>-96800.0</v>
      </c>
      <c r="G6" s="6">
        <v>1.188E7</v>
      </c>
      <c r="H6" s="11">
        <f t="shared" si="1"/>
        <v>1.17832E7</v>
      </c>
      <c r="I6" s="12">
        <f t="shared" si="0"/>
        <v>3927733.3333333335</v>
      </c>
      <c r="J6" s="13">
        <v>0.02</v>
      </c>
    </row>
    <row r="7" spans="8:8">
      <c r="B7" s="3"/>
      <c r="C7" s="3" t="s">
        <v>17</v>
      </c>
      <c r="D7" s="3" t="s">
        <v>18</v>
      </c>
      <c r="E7" s="6">
        <v>2.23466E7</v>
      </c>
      <c r="F7" s="14">
        <v>3.14843E7</v>
      </c>
      <c r="G7" s="6">
        <v>2.1222E7</v>
      </c>
      <c r="H7" s="11">
        <f t="shared" si="1"/>
        <v>7.50529E7</v>
      </c>
      <c r="I7" s="12">
        <f t="shared" si="0"/>
        <v>2.5017633333333332E7</v>
      </c>
      <c r="J7" s="13">
        <v>0.02</v>
      </c>
    </row>
    <row r="8" spans="8:8">
      <c r="B8" s="3"/>
      <c r="C8" s="3" t="s">
        <v>19</v>
      </c>
      <c r="D8" s="3" t="s">
        <v>20</v>
      </c>
      <c r="E8" s="6">
        <v>2.60164E7</v>
      </c>
      <c r="F8" s="14">
        <v>2.99845E7</v>
      </c>
      <c r="G8" s="6">
        <v>1.02173E7</v>
      </c>
      <c r="H8" s="11">
        <f t="shared" si="1"/>
        <v>6.62182E7</v>
      </c>
      <c r="I8" s="12">
        <f t="shared" si="0"/>
        <v>2.2072733333333332E7</v>
      </c>
      <c r="J8" s="13">
        <v>0.02</v>
      </c>
    </row>
    <row r="9" spans="8:8">
      <c r="B9" s="3"/>
      <c r="C9" s="15" t="s">
        <v>21</v>
      </c>
      <c r="D9" s="16" t="s">
        <v>22</v>
      </c>
      <c r="E9" s="6"/>
      <c r="F9" s="17">
        <v>1980000.0</v>
      </c>
      <c r="G9" s="6">
        <v>792000.0</v>
      </c>
      <c r="H9" s="11">
        <f t="shared" si="1"/>
        <v>2772000.0</v>
      </c>
      <c r="I9" s="12">
        <f t="shared" si="0"/>
        <v>924000.0</v>
      </c>
      <c r="J9" s="13">
        <v>0.02</v>
      </c>
    </row>
    <row r="10" spans="8:8">
      <c r="B10" s="3" t="s">
        <v>23</v>
      </c>
      <c r="C10" s="3"/>
      <c r="D10" s="3"/>
      <c r="E10" s="18">
        <f>SUM(E3:E9)</f>
        <v>7.95216E7</v>
      </c>
      <c r="F10" s="6">
        <f>SUM(F3:F9)</f>
        <v>1.184796E8</v>
      </c>
      <c r="G10" s="6">
        <f>SUM(G3:G9)</f>
        <v>1.153913E8</v>
      </c>
      <c r="H10" s="11">
        <f>SUM(H3:H9)</f>
        <v>3.133925E8</v>
      </c>
      <c r="I10" s="12">
        <f t="shared" si="0"/>
        <v>1.0446416666666667E8</v>
      </c>
      <c r="J10" s="3"/>
    </row>
  </sheetData>
  <pageMargins left="0.7" right="0.7" top="0.75" bottom="0.75" header="0.3" footer="0.3"/>
</worksheet>
</file>

<file path=xl/worksheets/sheet2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</worksheet>
</file>

<file path=xl/worksheets/sheet3.xml><?xml version="1.0" encoding="utf-8"?>
<worksheet xmlns:r="http://schemas.openxmlformats.org/officeDocument/2006/relationships" xmlns="http://schemas.openxmlformats.org/spreadsheetml/2006/main">
  <dimension ref="A1:B1"/>
  <sheetViews>
    <sheetView workbookViewId="0">
      <selection activeCell="A1" sqref="A1"/>
    </sheetView>
  </sheetViews>
  <sheetFormatPr defaultRowHeight="15.0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>
  <Application>Kingsoft Office</Application>
  <DocSecurity>0</DocSecurity>
  <ScaleCrop>0</ScaleCrop>
  <LinksUpToDate>0</LinksUpToDate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LENOVO</dc:creator>
  <cp:lastModifiedBy>LENOVO</cp:lastModifiedBy>
  <dcterms:created xsi:type="dcterms:W3CDTF">2019-04-28T06:39:36Z</dcterms:created>
  <dcterms:modified xsi:type="dcterms:W3CDTF">2019-04-30T06:34:28Z</dcterms:modified>
</cp:coreProperties>
</file>