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72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"/>
</calcChain>
</file>

<file path=xl/sharedStrings.xml><?xml version="1.0" encoding="utf-8"?>
<sst xmlns="http://schemas.openxmlformats.org/spreadsheetml/2006/main" count="1705" uniqueCount="1036">
  <si>
    <t>No</t>
  </si>
  <si>
    <t>comp</t>
  </si>
  <si>
    <t>namacab</t>
  </si>
  <si>
    <t>custid</t>
  </si>
  <si>
    <t>namapel</t>
  </si>
  <si>
    <t>alamatpel</t>
  </si>
  <si>
    <t>Grand Total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</si>
  <si>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</si>
  <si>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</si>
  <si>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</si>
  <si>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</si>
  <si>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</si>
  <si>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</si>
  <si>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</si>
  <si>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</si>
  <si>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</si>
  <si>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</si>
  <si>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</si>
  <si>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</si>
  <si>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</si>
  <si>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</si>
  <si>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</si>
  <si>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</si>
  <si>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</si>
  <si>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</si>
  <si>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</si>
  <si>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</si>
  <si>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</si>
  <si>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</si>
  <si>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</si>
  <si>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</si>
  <si>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</si>
  <si>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</si>
  <si>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</si>
  <si>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</si>
  <si>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</si>
  <si>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</si>
  <si>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</si>
  <si>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</si>
  <si>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</si>
  <si>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</si>
  <si>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</si>
  <si>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</si>
  <si>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</si>
  <si>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</si>
  <si>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</si>
  <si>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</si>
  <si>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</si>
  <si>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</si>
  <si>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</si>
  <si>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</si>
  <si>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</si>
  <si>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</si>
  <si>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</si>
  <si>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</si>
  <si>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</si>
  <si>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</si>
  <si>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</si>
  <si>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</si>
  <si>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</si>
  <si>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</si>
  <si>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</si>
  <si>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</si>
  <si>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</si>
  <si>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</si>
  <si>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</si>
  <si>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</si>
  <si>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</si>
  <si>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</si>
  <si>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</si>
  <si>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</si>
  <si>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</si>
  <si>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EPM</t>
  </si>
  <si>
    <t>SLO</t>
  </si>
  <si>
    <t>SLO192766</t>
  </si>
  <si>
    <t>PT. ASSALAAM NIAGA UTAMA</t>
  </si>
  <si>
    <t>JL. AHMAD YANI NO.308</t>
  </si>
  <si>
    <t>SLO615865</t>
  </si>
  <si>
    <t>TK. BUDI JAYA</t>
  </si>
  <si>
    <t>PS. LEGI KIOS NO.17A KESTALAN, BANJARSARI, SO</t>
  </si>
  <si>
    <t>SLO973534</t>
  </si>
  <si>
    <t>TK. AGUS</t>
  </si>
  <si>
    <t>JL. RAYA GROGOL NO.215 JOYOTAKAN SERENGAN</t>
  </si>
  <si>
    <t>SLO281269</t>
  </si>
  <si>
    <t>TK. INDAH JAYA</t>
  </si>
  <si>
    <t>JL. AR SALEH 76 RT.01/06 KESTALAN BANJARSARI</t>
  </si>
  <si>
    <t>PS. LEGI SELATAN NO.35 GILINGAN BANJARSARI</t>
  </si>
  <si>
    <t>SLO987974</t>
  </si>
  <si>
    <t>TK. DODY</t>
  </si>
  <si>
    <t>PS. LEGI KIOS NO.9 KESTALAN BANJARSARI (SEBRA</t>
  </si>
  <si>
    <t>SLO968464</t>
  </si>
  <si>
    <t>CV. HASIL BARU</t>
  </si>
  <si>
    <t>JL. BRIGJEN KATAMSO NO.75 MOJOSONGO JEBRES (B</t>
  </si>
  <si>
    <t>SLO941433</t>
  </si>
  <si>
    <t>TK. ANITA</t>
  </si>
  <si>
    <t>PS. LEGI NO.1 KESTALAN BANJARSARI</t>
  </si>
  <si>
    <t>SLO915043</t>
  </si>
  <si>
    <t>TK. PURWOKO</t>
  </si>
  <si>
    <t>JL. KEDUNGAN BARU RT/RW. 03/01. KEDUNGAN  PED</t>
  </si>
  <si>
    <t>SLO965712</t>
  </si>
  <si>
    <t>TK. PAK GAPIL GUDANG</t>
  </si>
  <si>
    <t>JL. KUTILANG VII NO.34 GILINGAN BANJARSARI (G</t>
  </si>
  <si>
    <t>SLO915434</t>
  </si>
  <si>
    <t>TK. BAMBANG WINDARTO</t>
  </si>
  <si>
    <t>NYAMPLUNG METUK MOJOSONGO</t>
  </si>
  <si>
    <t>SLO577571</t>
  </si>
  <si>
    <t>TK. NURUL</t>
  </si>
  <si>
    <t>JL. RAYA KARANGGEDE - GEMOLONG KM.1 (TIMUR PO</t>
  </si>
  <si>
    <t>SLO553304</t>
  </si>
  <si>
    <t>TK. TST</t>
  </si>
  <si>
    <t>PS. LEGI NO.9B BANJARSARI</t>
  </si>
  <si>
    <t>SLO866251</t>
  </si>
  <si>
    <t>TK. CAKRAWALA</t>
  </si>
  <si>
    <t>JL. ARJUNA PERUM TAMAN ASRI RT.35/14 SRAGEN (</t>
  </si>
  <si>
    <t>SLO980327</t>
  </si>
  <si>
    <t>TK. BAWANG</t>
  </si>
  <si>
    <t>JL. BAYANGKARA NO.19 SELATAN KARTASURA KARTAS</t>
  </si>
  <si>
    <t>SLO622253</t>
  </si>
  <si>
    <t>TK. KEMAN</t>
  </si>
  <si>
    <t>KIOS PS. PALUR NO.19-20 NGRINGO, JATEN</t>
  </si>
  <si>
    <t>SLO914764</t>
  </si>
  <si>
    <t>TK. SUMBER HIDUP</t>
  </si>
  <si>
    <t>JL. BOROBUDUR DEPAN PASAR SRAGA KLATEN</t>
  </si>
  <si>
    <t>SLO193741</t>
  </si>
  <si>
    <t>TK. ANJAR</t>
  </si>
  <si>
    <t>WIDORO RT.43/13 SRAGEN WETAN SRAGEN</t>
  </si>
  <si>
    <t>SLO192910</t>
  </si>
  <si>
    <t>TK. KUSTI SUSANA/SAN-SAN</t>
  </si>
  <si>
    <t>JL. AHMAD YANI 386 KERTEN LAWEYAN</t>
  </si>
  <si>
    <t>JL. WONOSAREN 41A JAGALAN JEBRES</t>
  </si>
  <si>
    <t>SLO916307</t>
  </si>
  <si>
    <t>TK. ELY</t>
  </si>
  <si>
    <t>BOKOHARJO RT.02/04 PRAMBANAN (RUMAH)</t>
  </si>
  <si>
    <t>KLURAK BARU BOKOHARJO PRAMBANAN</t>
  </si>
  <si>
    <t>SLO528648</t>
  </si>
  <si>
    <t>TK. BAROKAH</t>
  </si>
  <si>
    <t>JL. SRIWIJAYA UTARA 8 NUSUKAN BANJARSARI</t>
  </si>
  <si>
    <t>SLO916308</t>
  </si>
  <si>
    <t>TK. TIKNO</t>
  </si>
  <si>
    <t>SLO982708</t>
  </si>
  <si>
    <t>TK. TETENG</t>
  </si>
  <si>
    <t>KWANSAN 6/2 SIMO (GUDANG DPN MASJID)</t>
  </si>
  <si>
    <t>SLO915069</t>
  </si>
  <si>
    <t>TK. KENANGA</t>
  </si>
  <si>
    <t>JL. PIERE TENDEAN II/4</t>
  </si>
  <si>
    <t>SLO913900</t>
  </si>
  <si>
    <t>TK. CHRISTIANTO</t>
  </si>
  <si>
    <t>PS. LEGI KIOS NO.208 KESTALAN BANJARSARI</t>
  </si>
  <si>
    <t>SLO192864</t>
  </si>
  <si>
    <t>TK. NINIK</t>
  </si>
  <si>
    <t>PS.LEGI LT.2 B.II/10 BJS SOLO</t>
  </si>
  <si>
    <t>SLO621683</t>
  </si>
  <si>
    <t>PT. SUMBER ALFARIA TRIJAYA, TBK</t>
  </si>
  <si>
    <t>JL. SOLO-YOGYA KM. 21, BANARAN, DELANGGU</t>
  </si>
  <si>
    <t>SLO192769</t>
  </si>
  <si>
    <t>CV. LARIS ADI SEJATI</t>
  </si>
  <si>
    <t>JL. A. YANI NO.14 KARTASURA</t>
  </si>
  <si>
    <t>JL. SLAMET RIYADI BONDALEM RT.03/10 GAYAM SUK</t>
  </si>
  <si>
    <t>SLO970006</t>
  </si>
  <si>
    <t>TK. HANDOKO</t>
  </si>
  <si>
    <t>KLINIK FAMILIA KEKIRI 100M PETIGAAN KEKANAN 2</t>
  </si>
  <si>
    <t>SLO615860</t>
  </si>
  <si>
    <t>TK. SEBELAS</t>
  </si>
  <si>
    <t>PS. LEGI KIOS NO.11 KESTALAN, BANJARSARI, SOL</t>
  </si>
  <si>
    <t>SLO946155</t>
  </si>
  <si>
    <t>TK. CANDRA</t>
  </si>
  <si>
    <t>JL. RAJAWALI KABUPATEN KLATEN TENGAH</t>
  </si>
  <si>
    <t>SLO865452</t>
  </si>
  <si>
    <t>TK. MASSATI / SAMTO</t>
  </si>
  <si>
    <t>GEMOLONG RT.06/02 GEMOLONG</t>
  </si>
  <si>
    <t>PS. GEMOLONG  ( TIMUR LOS KELAPA / TK KEVIN )</t>
  </si>
  <si>
    <t>SLO194191</t>
  </si>
  <si>
    <t>TK. PRAM</t>
  </si>
  <si>
    <t>JL. SUYUDAN 01/04 KIRINGAN BOYOLALI</t>
  </si>
  <si>
    <t>SLO984515</t>
  </si>
  <si>
    <t>TK. HARI HARI</t>
  </si>
  <si>
    <t>GROGOL NO.178 LANGENHARJO GROGOL</t>
  </si>
  <si>
    <t>SLO867698</t>
  </si>
  <si>
    <t>TK. KARNI</t>
  </si>
  <si>
    <t>PS. BUNDER SRAGEN (LOS PINTU TIMUR)</t>
  </si>
  <si>
    <t>SLO524299</t>
  </si>
  <si>
    <t>TK. TJWAN SIEN</t>
  </si>
  <si>
    <t>PS. LEGI LT.2 EE10-11 STABELAN BANJARSARI</t>
  </si>
  <si>
    <t>KARANGTENGAH RT.02/02 KARANGNONGKO MOJOSONGO</t>
  </si>
  <si>
    <t>SLO192867</t>
  </si>
  <si>
    <t>TK. TINI</t>
  </si>
  <si>
    <t>KALORAN KIDUL RT.03/08 GIRITIRTO WONOGIRI</t>
  </si>
  <si>
    <t>SLO987107</t>
  </si>
  <si>
    <t>PT. SURYA KRESNA AGUNG</t>
  </si>
  <si>
    <t>JL. SUMPAH PEMUDA NO.111 MOJOSONGO JEBRES</t>
  </si>
  <si>
    <t>SLO287983</t>
  </si>
  <si>
    <t>TK. POOIK</t>
  </si>
  <si>
    <t>JL. SETIA BUDI NO.49 GILINGAN BANJARSARI</t>
  </si>
  <si>
    <t>PS. LEGI LT.2 AA 44-45 STABELAN BANJARSARI</t>
  </si>
  <si>
    <t>SLO100492</t>
  </si>
  <si>
    <t>TK. ANIK</t>
  </si>
  <si>
    <t>PS. JONGKE (BARAT PARKIRAN MOBIL) PAJANG LAWE</t>
  </si>
  <si>
    <t>SLO523662</t>
  </si>
  <si>
    <t>TK. NYAH KECAP</t>
  </si>
  <si>
    <t>PS. LEGI LT.2 AA37-38 STABELAN BANJARSARI</t>
  </si>
  <si>
    <t>SLO193164</t>
  </si>
  <si>
    <t>TK. SUMBER REJEKI</t>
  </si>
  <si>
    <t>JL. GARUDA NO.33 RT.02/03 KISMOBUDOYO BANARAN</t>
  </si>
  <si>
    <t>SLO972921</t>
  </si>
  <si>
    <t>TK. HAKIM</t>
  </si>
  <si>
    <t>DOMAS RT.01/01 MUNGGUR MOJOGEDANG (BLKNG BALA</t>
  </si>
  <si>
    <t>SLO549414</t>
  </si>
  <si>
    <t>TK. OEI SWIE HWA</t>
  </si>
  <si>
    <t>PS. LEGI LT.2 EE1 KESTALAN BANJARSARI</t>
  </si>
  <si>
    <t>SLO194022</t>
  </si>
  <si>
    <t>TK. TRI</t>
  </si>
  <si>
    <t>BELAKANG PS. KARANGGEDE BYLALI</t>
  </si>
  <si>
    <t>SLO708735</t>
  </si>
  <si>
    <t>TK. BUDI</t>
  </si>
  <si>
    <t>KRECEKAN (BARAT LAPANGAN KRECEK) WIROGUNAN KA</t>
  </si>
  <si>
    <t>SLO194788</t>
  </si>
  <si>
    <t>TK. TARTO</t>
  </si>
  <si>
    <t>SEBELAH UTARA PS. PALUR RT.07/03 NGRINGO JATE</t>
  </si>
  <si>
    <t>SLO194894</t>
  </si>
  <si>
    <t>TK. UNTUNG</t>
  </si>
  <si>
    <t>JL. RAYA PURWANTORO, WONOGIRI</t>
  </si>
  <si>
    <t>SLO528645</t>
  </si>
  <si>
    <t>TK. ONG MIE HONG</t>
  </si>
  <si>
    <t>PS. LEGI TL.2 NO 20 KESTALAN BANJARSARI</t>
  </si>
  <si>
    <t>SLO510454</t>
  </si>
  <si>
    <t>TK. HALIM</t>
  </si>
  <si>
    <t>JL. SLAMET RIYADI 68 KARTASURA</t>
  </si>
  <si>
    <t>SLO101615</t>
  </si>
  <si>
    <t>TK. DIAN</t>
  </si>
  <si>
    <t>PS. GAGAM SAWAHAN NGEMPLAK (UTARA TK.BUDI LAN</t>
  </si>
  <si>
    <t>SLO756343</t>
  </si>
  <si>
    <t>TK. ICUK</t>
  </si>
  <si>
    <t>JL. MATESIH-GERDU TEGALGEDE</t>
  </si>
  <si>
    <t>SLO974515</t>
  </si>
  <si>
    <t>JL. LETTU ISMAIL NO.60 JETIS SUKOHARJO</t>
  </si>
  <si>
    <t>SLO976306</t>
  </si>
  <si>
    <t>TK. BANGKIT</t>
  </si>
  <si>
    <t>BRUBUH RT.03/01 NGADIROJO KM.06</t>
  </si>
  <si>
    <t>SLO963177</t>
  </si>
  <si>
    <t>TK. RIO</t>
  </si>
  <si>
    <t xml:space="preserve">JL. VETERAN NO.31 JETIS SUKOHARJO (BARAT AP. </t>
  </si>
  <si>
    <t>SLO876309</t>
  </si>
  <si>
    <t>TK. JAYANTO</t>
  </si>
  <si>
    <t>PASAR BUNDER SRAGEN (LOS PINTU TIMUR)</t>
  </si>
  <si>
    <t>SLO766844</t>
  </si>
  <si>
    <t>TK. SUMBER URIP</t>
  </si>
  <si>
    <t>PURWOPURAN NO.70 PURWODININGRATAN JEBRES (GUD</t>
  </si>
  <si>
    <t>SLO197191</t>
  </si>
  <si>
    <t>TK. LESTARI</t>
  </si>
  <si>
    <t>PS. LEGI NO.145-146 KESTALAN BANJARSARI</t>
  </si>
  <si>
    <t>SLO868894</t>
  </si>
  <si>
    <t>TK. SUTRIS</t>
  </si>
  <si>
    <t>PS. BUNDER (BLOK IKAN ASIN) SRAGEN</t>
  </si>
  <si>
    <t>SLO915081</t>
  </si>
  <si>
    <t>TK. BU NUR</t>
  </si>
  <si>
    <t>PASAR KLATEN KIOS 16 BLOK B KLATEN KLATEN TEN</t>
  </si>
  <si>
    <t>SLO1000629</t>
  </si>
  <si>
    <t>CV. RAJAWALI NIAGA SEJATI</t>
  </si>
  <si>
    <t>JL. RAJAWALI NO.98 RT.001/003 BARENG KLATEN T</t>
  </si>
  <si>
    <t>SLO215523</t>
  </si>
  <si>
    <t>TK. DAVID</t>
  </si>
  <si>
    <t>PS. JONGKE BELAKANG PAJANG LAWEYAN</t>
  </si>
  <si>
    <t>SLO858768</t>
  </si>
  <si>
    <t>TK. HARI</t>
  </si>
  <si>
    <t>PS. LEGI NO.31 KESTALAN BANJARSARI</t>
  </si>
  <si>
    <t>SLO915511</t>
  </si>
  <si>
    <t>TK. HADI SARNO</t>
  </si>
  <si>
    <t>JL. GARUDA 17 PS. PRAMBANAN PRAMBANAN</t>
  </si>
  <si>
    <t>SLO928266</t>
  </si>
  <si>
    <t>TK. MARTINI</t>
  </si>
  <si>
    <t>PS. HARJODAKSINO KIOS NO.20-21 DANUKUSUMAN SE</t>
  </si>
  <si>
    <t>SLO982111</t>
  </si>
  <si>
    <t>TK. HANDOYO</t>
  </si>
  <si>
    <t>KIOS PASAR NUSUKAN NO.37 LT.1 NUSUKAN BANJARS</t>
  </si>
  <si>
    <t>SLO915077</t>
  </si>
  <si>
    <t>TK. CIK ELLY</t>
  </si>
  <si>
    <t>PASAR KLATEN KIOS 18 BLOK B  KLATEN  KLATEN T</t>
  </si>
  <si>
    <t>SLO522330</t>
  </si>
  <si>
    <t>TK. SITI</t>
  </si>
  <si>
    <t>PS. KARTASURA LT.2 NO.126 WINDAN MAKAMHAJI KA</t>
  </si>
  <si>
    <t>SLO202258</t>
  </si>
  <si>
    <t>CV. SUMBER ARTHA</t>
  </si>
  <si>
    <t>JL. BRIGJEND KATAMSO RT.001/002 MOJOSONGO</t>
  </si>
  <si>
    <t>SLO202265</t>
  </si>
  <si>
    <t>CV. SARWO SANTOSO</t>
  </si>
  <si>
    <t>JL. RAYA WONOGIRI 203 WONOGIRI</t>
  </si>
  <si>
    <t>TK. AHAY</t>
  </si>
  <si>
    <t>PS. LEGI LT.2 AA60 STABELAN BANJARSARI</t>
  </si>
  <si>
    <t>SLO991632</t>
  </si>
  <si>
    <t>TK. HARI HARI 2</t>
  </si>
  <si>
    <t>BELAKANG PS. KARTASURA KANAN BANK JATENG</t>
  </si>
  <si>
    <t>SLO947679</t>
  </si>
  <si>
    <t>TK. ASRI</t>
  </si>
  <si>
    <t>NDIMORO RT.01/10 KARANGANYAR (TIMUR PS. JONGK</t>
  </si>
  <si>
    <t>SLO901620</t>
  </si>
  <si>
    <t>TK. NI SUKADI</t>
  </si>
  <si>
    <t>PS. BUNDER (LOS PINTU TIMUR BLKNG TK CAKRAWAL</t>
  </si>
  <si>
    <t>SLO915029</t>
  </si>
  <si>
    <t>TK. SRILESTARI</t>
  </si>
  <si>
    <t>JL. RAYA CAWAS</t>
  </si>
  <si>
    <t>SLO192757</t>
  </si>
  <si>
    <t>MM. BARU/SOENARTO</t>
  </si>
  <si>
    <t>JL. SUDIRMAN 11, WONOGIRI</t>
  </si>
  <si>
    <t>SLO990665</t>
  </si>
  <si>
    <t>CV. LARIS ADINATA SEJATI</t>
  </si>
  <si>
    <t>JL. PEMUDA NO.164 RT.003/012 KABUPATEN KLATEN</t>
  </si>
  <si>
    <t>SLO915085</t>
  </si>
  <si>
    <t>TK. MARINI</t>
  </si>
  <si>
    <t>ASAR KLATEN KIOS NO.17 BLOK B KLATEN KLATEN T</t>
  </si>
  <si>
    <t>SLO946368</t>
  </si>
  <si>
    <t>TK. JOKO</t>
  </si>
  <si>
    <t>PS. BUNDER BLOK KAMBIL SRAGEN KULON (TIMUR TK</t>
  </si>
  <si>
    <t>SLO765792</t>
  </si>
  <si>
    <t>CV. MITRA SUKSES ABADI</t>
  </si>
  <si>
    <t>JL. RAYA SUKOWATI NO.1 SRAGEN KULON</t>
  </si>
  <si>
    <t>SLO639439</t>
  </si>
  <si>
    <t>CV. PLATINUM ABADI</t>
  </si>
  <si>
    <t>JL. HONGGOWONGSO NO.2 RT.0 RW.0 SRIWEDARI, LA</t>
  </si>
  <si>
    <t>SLO771480</t>
  </si>
  <si>
    <t>PS. KARTASURA KIOS CO.19 KARTASURA</t>
  </si>
  <si>
    <t>SLO926803</t>
  </si>
  <si>
    <t>TK. NANO</t>
  </si>
  <si>
    <t>KIOS PS. BUNDER SRAGEN TIMUR (UTARA JAYANTO)</t>
  </si>
  <si>
    <t>SLO927118</t>
  </si>
  <si>
    <t>TK. MORO SENENG</t>
  </si>
  <si>
    <t>JL. GATOT SUBROTO 233 KRATONAN SERENGAN</t>
  </si>
  <si>
    <t>SLO543159</t>
  </si>
  <si>
    <t>TK. SUTI</t>
  </si>
  <si>
    <t>PS. KLECO NO.7 KARANGASEM LAWEYAN</t>
  </si>
  <si>
    <t>SLO931534</t>
  </si>
  <si>
    <t>TK. ANIS</t>
  </si>
  <si>
    <t>KIOS DALAM PS. KARANGPANDAN (PINTU BELAKANG)</t>
  </si>
  <si>
    <t>SLO202261</t>
  </si>
  <si>
    <t>JL. A.YANI NO.18 RT.003 / 002 KARTASURA, SUKO</t>
  </si>
  <si>
    <t>SLO192786</t>
  </si>
  <si>
    <t>TK. DARNI</t>
  </si>
  <si>
    <t>PS. NUSUKAN SOLO</t>
  </si>
  <si>
    <t>SLO990383</t>
  </si>
  <si>
    <t>TK. GIYEM</t>
  </si>
  <si>
    <t>PS. KARANGPANDAN KIOS DALAM (UTARA TK.ANIS)</t>
  </si>
  <si>
    <t>SLO879781</t>
  </si>
  <si>
    <t>TK. PONANG</t>
  </si>
  <si>
    <t>PS.BUNDER (BLOK IKAN ASIN) SRAGEN</t>
  </si>
  <si>
    <t>SLO872336</t>
  </si>
  <si>
    <t>TK. PANGESTU / SETU</t>
  </si>
  <si>
    <t>PS. BUNDER LOS MAWAR 6 (PINTU SELATAN) SRAGEN</t>
  </si>
  <si>
    <t>SLO640471</t>
  </si>
  <si>
    <t>CV. KARYA SEJAHTERA</t>
  </si>
  <si>
    <t>JL. PANDANARAN NO.52 RT.001/011 SISWODIPURAN,</t>
  </si>
  <si>
    <t>PS. LEGI LT DASAR 11-17 BANJARSARI</t>
  </si>
  <si>
    <t>SLO975607</t>
  </si>
  <si>
    <t>TK. THOMAS</t>
  </si>
  <si>
    <t>PASAR LEGI NO.31 LT.1 SETABELAN BANJARSARI (B</t>
  </si>
  <si>
    <t>SLO914932</t>
  </si>
  <si>
    <t>TK.SUMBER AGUNG</t>
  </si>
  <si>
    <t>JL. BOROBUDUR 15 MOJAYAN KLATEN</t>
  </si>
  <si>
    <t>SLO1019527</t>
  </si>
  <si>
    <t>TK. MINIL RM</t>
  </si>
  <si>
    <t>PS. BATURETNO LT.2 TALUNOMBO BATURETNO</t>
  </si>
  <si>
    <t>SLO914920</t>
  </si>
  <si>
    <t>TK.SARI RASA</t>
  </si>
  <si>
    <t>JL. DEWI SARTIKA NO. 8 KLATEN</t>
  </si>
  <si>
    <t>SLO202263</t>
  </si>
  <si>
    <t>CV. SUMBER MAKMUR JAYA</t>
  </si>
  <si>
    <t>DAGEN RT.01 RW.09 JATEN</t>
  </si>
  <si>
    <t>DS. MORISAN RT.02/08 CETAN CEPER</t>
  </si>
  <si>
    <t>SLO282626</t>
  </si>
  <si>
    <t>TK. IGA JAYA</t>
  </si>
  <si>
    <t>PS. KARTASURA NO.2 KARTASURA</t>
  </si>
  <si>
    <t>SLO346056</t>
  </si>
  <si>
    <t>TK. WAWAN</t>
  </si>
  <si>
    <t>PS. KLECO KIOS NO.2 KARANGASEM LAWEYAN</t>
  </si>
  <si>
    <t>SLO960163</t>
  </si>
  <si>
    <t>TK. HANIB AL HAFIDZ</t>
  </si>
  <si>
    <t>JL. RAJAWALI KEBONAN (TIMUR PS. KARANGGEDE)</t>
  </si>
  <si>
    <t>SLO990872</t>
  </si>
  <si>
    <t>TK. SUPARMI</t>
  </si>
  <si>
    <t>PS. SUKOHARJO BLOK 116-118 SUKOHARJO</t>
  </si>
  <si>
    <t>SLO197216</t>
  </si>
  <si>
    <t xml:space="preserve">PS. HARJODAKSINO BLOK C NO.24-25 DANUKUSUMAN </t>
  </si>
  <si>
    <t>SLO609287</t>
  </si>
  <si>
    <t>TK. SUTARMAN</t>
  </si>
  <si>
    <t>PS. JONGKE NO.176 PAJANG LAWEYAN</t>
  </si>
  <si>
    <t>SLO988052</t>
  </si>
  <si>
    <t>LUWES KESTALAN</t>
  </si>
  <si>
    <t>JL. S.PARMAN NO.117 KESTALAN BANJARSARI</t>
  </si>
  <si>
    <t>SLO988144</t>
  </si>
  <si>
    <t>LUWES GADING</t>
  </si>
  <si>
    <t>JL. VETERAN NO.50 RT.01/01 GAJAHAN PASAR KLIW</t>
  </si>
  <si>
    <t>SLO615032</t>
  </si>
  <si>
    <t>SPM LKA-MM LOKAL- CIPTA CEMERLANG</t>
  </si>
  <si>
    <t>JL. KAPT.MULYADI NO.105 PS.KLIWON</t>
  </si>
  <si>
    <t>SLO402676</t>
  </si>
  <si>
    <t>TK. HANI</t>
  </si>
  <si>
    <t>PS LEGI LT.2 C-33 KESTALAN BANJARSARI</t>
  </si>
  <si>
    <t>SLO935215</t>
  </si>
  <si>
    <t>TK. REBI LESTARI</t>
  </si>
  <si>
    <t>KIOS PS. BUNDER SRAGEN (SELATAN TK. ARI)</t>
  </si>
  <si>
    <t>SLO947683</t>
  </si>
  <si>
    <t>TK. SURYA</t>
  </si>
  <si>
    <t>PS. JONGKE NO.44-48 KARANGANYAR</t>
  </si>
  <si>
    <t>SLO977686</t>
  </si>
  <si>
    <t>DEPAN PS. IR. SUKARNO BARAT TK. BAGUS SUKOHAR</t>
  </si>
  <si>
    <t>SLO877887</t>
  </si>
  <si>
    <t>TK. TANTO</t>
  </si>
  <si>
    <t>PS. BUNDER SRAGEN (PINTU UTARA BLKNG TK SAK-S</t>
  </si>
  <si>
    <t>SLO548149</t>
  </si>
  <si>
    <t>TK. SRI SUKAMTI</t>
  </si>
  <si>
    <t>PS. NUSUKAN BLOK C.17 NUSUKAN BANJARASARI</t>
  </si>
  <si>
    <t>SLO101562</t>
  </si>
  <si>
    <t>TK. CAKRA</t>
  </si>
  <si>
    <t xml:space="preserve">JL. DR. RAJIMAN NO.463 BUMI LAWEYAN (SAMPING </t>
  </si>
  <si>
    <t>SLO1015626</t>
  </si>
  <si>
    <t>TK. MASIYEM</t>
  </si>
  <si>
    <t>JL. PURWOPURAN BLOK B03 KIOS BARAT PS. LEDOKS</t>
  </si>
  <si>
    <t>SLO195730</t>
  </si>
  <si>
    <t>TK. REMAJA JAYA</t>
  </si>
  <si>
    <t>JL. LAWU 424, KARANGANYAR</t>
  </si>
  <si>
    <t>SLO925966</t>
  </si>
  <si>
    <t>TK. NONIK</t>
  </si>
  <si>
    <t>PS. LEGI KIOS NO.24 KESTALAN BANJARSARI</t>
  </si>
  <si>
    <t>SLO982085</t>
  </si>
  <si>
    <t>TK. MENIK</t>
  </si>
  <si>
    <t>KIOS PASAR NUSUKAN NO.38 LT.1 NUSUKAN BANJARS</t>
  </si>
  <si>
    <t>SLO195309</t>
  </si>
  <si>
    <t>TK. TRI TUNGGAL</t>
  </si>
  <si>
    <t>TIMUR PS BUNDER,KEBON ASRI,SRG</t>
  </si>
  <si>
    <t>SLO945616</t>
  </si>
  <si>
    <t>TK. SUGIYATI</t>
  </si>
  <si>
    <t>PS. BUNDER SRAGEN (DPN TK. REBI LESTARI)</t>
  </si>
  <si>
    <t>SLO528764</t>
  </si>
  <si>
    <t>TK. MOA</t>
  </si>
  <si>
    <t>PS. LEGI LT.2 CC21 KESTALAN BANJARSARI</t>
  </si>
  <si>
    <t>SLO543133</t>
  </si>
  <si>
    <t>TK. GO BUN KUI</t>
  </si>
  <si>
    <t>PS. LEGI LT.ATAS AA-21 KESTALAN BANJARSARI</t>
  </si>
  <si>
    <t>SLO954856</t>
  </si>
  <si>
    <t>TK. YANI</t>
  </si>
  <si>
    <t>JL. MASJID NO.18 BATURETNO BATURETNO</t>
  </si>
  <si>
    <t>SLO688403</t>
  </si>
  <si>
    <t>PT. BENGAWAN RETAIL MANDIRI</t>
  </si>
  <si>
    <t>JL. ADI SUMARMO NO.95 NGABEYAN, KARTOSURO</t>
  </si>
  <si>
    <t>PS. LEGI LT.1 44 KESTALAN BANJARSARI</t>
  </si>
  <si>
    <t>SLO987857</t>
  </si>
  <si>
    <t>TK. GALAXY</t>
  </si>
  <si>
    <t>JL. RAYA AMPEL KM 1.5 AMPEL</t>
  </si>
  <si>
    <t>SLO531360</t>
  </si>
  <si>
    <t>TK. TERANG JAYA</t>
  </si>
  <si>
    <t>JL. JAYAWIJAYA 32 MOJOSONGO JEBRES</t>
  </si>
  <si>
    <t>SLO543154</t>
  </si>
  <si>
    <t>TK. IE JANG KOEN</t>
  </si>
  <si>
    <t>PS. LEGI LT.2 CC.1 KESTALAN BANJARSARI</t>
  </si>
  <si>
    <t>SLO988141</t>
  </si>
  <si>
    <t>LUWES DELANGGU</t>
  </si>
  <si>
    <t>JL. RAYA DELANGGU UTARA NO.15 KARANG DELANGGU</t>
  </si>
  <si>
    <t>SLO202264</t>
  </si>
  <si>
    <t>CV. LANGGENG JAYA</t>
  </si>
  <si>
    <t>JL. RAYA SUKOWATI 386 SRAGEN</t>
  </si>
  <si>
    <t>SLO192933</t>
  </si>
  <si>
    <t>TK. ANNA</t>
  </si>
  <si>
    <t>PS. LEGI LT2 K.18 BJS SOLO</t>
  </si>
  <si>
    <t>SLO548387</t>
  </si>
  <si>
    <t>TK. PARNI</t>
  </si>
  <si>
    <t>PRAYAN RT.02 RW.01 GUMPANG KARTASURA</t>
  </si>
  <si>
    <t>SLO334774</t>
  </si>
  <si>
    <t>TK. MUJINAH</t>
  </si>
  <si>
    <t>KEBON BATUR RT.31/11 SRUWEN TENGARAN</t>
  </si>
  <si>
    <t>SLO771487</t>
  </si>
  <si>
    <t>TK. SRI BAKAU</t>
  </si>
  <si>
    <t>PS. KARTASURA KIOS CO.11-12 KARTASURA</t>
  </si>
  <si>
    <t>SLO194088</t>
  </si>
  <si>
    <t>TK. SINAR BARU</t>
  </si>
  <si>
    <t>JL.R.PURWANTORO-PONOROGO 9 WNG</t>
  </si>
  <si>
    <t>SLO976025</t>
  </si>
  <si>
    <t>TK. SRI PARMAN</t>
  </si>
  <si>
    <t>KIRI TOKO SAK-SAE PASAR BUNDER SRAGEN WETAN S</t>
  </si>
  <si>
    <t>SLO197135</t>
  </si>
  <si>
    <t>TK. DARYONO</t>
  </si>
  <si>
    <t>PS. KLECO KARTOSURO</t>
  </si>
  <si>
    <t>SLO978340</t>
  </si>
  <si>
    <t>TK. NYAMIK</t>
  </si>
  <si>
    <t>PS. DALAM KARANGPANDAN (UTARA TK.NURYANTI)</t>
  </si>
  <si>
    <t>SLO854526</t>
  </si>
  <si>
    <t>TK. KN JAYA</t>
  </si>
  <si>
    <t>DEPAN TERMINAL KARANG GEDE RT.07/01 KEBONAN K</t>
  </si>
  <si>
    <t>SLO943598</t>
  </si>
  <si>
    <t>TK. ABI</t>
  </si>
  <si>
    <t>PS. KLECO NO.28 KARANGASEM LAWEYAN (DPN WR. U</t>
  </si>
  <si>
    <t>SLO926368</t>
  </si>
  <si>
    <t>TK. WIJAYA</t>
  </si>
  <si>
    <t>JL. BRIGJEN SUDIARTO NO.8 KRATONAN SERENGAN (</t>
  </si>
  <si>
    <t>SLO927639</t>
  </si>
  <si>
    <t>BARAT PASAR BARU PATHUK KIDUL BATURETNO</t>
  </si>
  <si>
    <t>SLO196717</t>
  </si>
  <si>
    <t>TK. ENGGAL DADI</t>
  </si>
  <si>
    <t>JL. TENDEAN 167, SOLO</t>
  </si>
  <si>
    <t>SLO634685</t>
  </si>
  <si>
    <t>TK. AMI GULA JAWA</t>
  </si>
  <si>
    <t>PS. BOYOLALI KOTA LT. 2 BLOK C</t>
  </si>
  <si>
    <t>SLO524450</t>
  </si>
  <si>
    <t>TK. MI KAMBIL</t>
  </si>
  <si>
    <t>PS. NUSUKAN L.ATAS 175 NUSUKAN BANJARSARI</t>
  </si>
  <si>
    <t>SLO973905</t>
  </si>
  <si>
    <t>TK. KAMTI</t>
  </si>
  <si>
    <t>PS. DARURAT PURWANTORO BELAKANG TEGALREJO PUR</t>
  </si>
  <si>
    <t>SLO903008</t>
  </si>
  <si>
    <t>TK. IKA</t>
  </si>
  <si>
    <t>PS. GAGAM KIOS F8 GAGAM NGEMPLAK</t>
  </si>
  <si>
    <t>SLO915111</t>
  </si>
  <si>
    <t>TK. PARNO</t>
  </si>
  <si>
    <t>PS. GABUS 55 JATINOM KLATEN</t>
  </si>
  <si>
    <t>SLO195342</t>
  </si>
  <si>
    <t>TK. SRI SHOPPING</t>
  </si>
  <si>
    <t>PIRINGAN RT.02/01 KARANGTENGAH SRAGEN</t>
  </si>
  <si>
    <t>SLO759491</t>
  </si>
  <si>
    <t>TK. SAWI JAYA</t>
  </si>
  <si>
    <t>PS. HARJODAKSINO DANUKUSUMAN SERENGAN (SEBELA</t>
  </si>
  <si>
    <t>SLO927926</t>
  </si>
  <si>
    <t>LUWES GENTAN</t>
  </si>
  <si>
    <t xml:space="preserve">JL. SONGGOLANGIT PONDOK BARU RT.03/02 GENTAN </t>
  </si>
  <si>
    <t>SLO193403</t>
  </si>
  <si>
    <t>TK. SURATI</t>
  </si>
  <si>
    <t>PS.TAWANGMANGU DALAM LT.2</t>
  </si>
  <si>
    <t>SLO883597</t>
  </si>
  <si>
    <t>JL. PANDANARAN NO.107 BOYOLALI</t>
  </si>
  <si>
    <t>SLO914872</t>
  </si>
  <si>
    <t>TK. PURWANTO</t>
  </si>
  <si>
    <t>PS. KLATEN LT.1 KLATEN TENGAH</t>
  </si>
  <si>
    <t>SLO586243</t>
  </si>
  <si>
    <t>TK. INDAH</t>
  </si>
  <si>
    <t>PS. HARJODAKSINO SERENGAN</t>
  </si>
  <si>
    <t>SLO920282</t>
  </si>
  <si>
    <t>TK. MAKMUR</t>
  </si>
  <si>
    <t>JL. RAYA SUKOWATI 195 SRAGEN KULON</t>
  </si>
  <si>
    <t>SLO847174</t>
  </si>
  <si>
    <t>TK. WONDO</t>
  </si>
  <si>
    <t>TEGALREJO RT.02/05 NGESREP NGEMPLAK</t>
  </si>
  <si>
    <t>SLO572206</t>
  </si>
  <si>
    <t>TK. AWAN ABADI</t>
  </si>
  <si>
    <t>JL. GAJAH MADA NO.9 SRAGEN TENGAH</t>
  </si>
  <si>
    <t>SLO194306</t>
  </si>
  <si>
    <t>TK. JODO II</t>
  </si>
  <si>
    <t>JL.BHAYANGKARA III KARTASURA</t>
  </si>
  <si>
    <t>SLO192877</t>
  </si>
  <si>
    <t>TK. POJOK BARU 98</t>
  </si>
  <si>
    <t>PS. LEGI SELATAN BANJARSARI SL</t>
  </si>
  <si>
    <t>SLO192885</t>
  </si>
  <si>
    <t>TK. DUTA KIMIA</t>
  </si>
  <si>
    <t>JL. DEWI SARTIKA 57A SRG SOLO</t>
  </si>
  <si>
    <t>SLO195927</t>
  </si>
  <si>
    <t>TK. PURNOMO</t>
  </si>
  <si>
    <t>PS. MANGU K.20 JL.PANASAN,SOLO</t>
  </si>
  <si>
    <t>SLO955930</t>
  </si>
  <si>
    <t>TK. DUTA NIAGA</t>
  </si>
  <si>
    <t>PS. KARANGPANDAN BELAKANG KARANGANYAR</t>
  </si>
  <si>
    <t>SLO101214</t>
  </si>
  <si>
    <t>CV. LESTARI SUKSES MAKMUR</t>
  </si>
  <si>
    <t>BACEM RT.01/01 LANGENHARJO GROGOL (JUMBO)</t>
  </si>
  <si>
    <t>SLO196069</t>
  </si>
  <si>
    <t>TK. POJOK/BU BINI</t>
  </si>
  <si>
    <t>PS. AMPEL K.1, BOYOLALI</t>
  </si>
  <si>
    <t>SLO194192</t>
  </si>
  <si>
    <t>TK. SABAR</t>
  </si>
  <si>
    <t>PS. KARTASURA SUKOHARJO</t>
  </si>
  <si>
    <t>SLO917769</t>
  </si>
  <si>
    <t>TK. HENI</t>
  </si>
  <si>
    <t>PS. BOYOLALI KIOS BLOK B.55 SISWODIPURAN BOYO</t>
  </si>
  <si>
    <t>SLO538039</t>
  </si>
  <si>
    <t>TK. SUKINEM</t>
  </si>
  <si>
    <t>PS. COLOMADU DALAM KIOS NO.2 COLOMADU</t>
  </si>
  <si>
    <t>SLO976427</t>
  </si>
  <si>
    <t>TK. BAGIO</t>
  </si>
  <si>
    <t>PS. JONGKE KARANGANYAR (BLKNG TK. SURYA)</t>
  </si>
  <si>
    <t>TK. ARIFIN</t>
  </si>
  <si>
    <t>JL. ADI SUMARMO (SELATAN AHASS) MALANGJIWAN C</t>
  </si>
  <si>
    <t>SLO769374</t>
  </si>
  <si>
    <t>TK. SARI MURNI</t>
  </si>
  <si>
    <t>JL. SUTAN SYAHRIR NO.225 BANJARSARI</t>
  </si>
  <si>
    <t>SLO615864</t>
  </si>
  <si>
    <t>TK. IIA</t>
  </si>
  <si>
    <t>PS. LEGI KIOS NO.11A KESTALAN, BANJARSARI, SO</t>
  </si>
  <si>
    <t>SLO552474</t>
  </si>
  <si>
    <t>TK. SUTAR / YANI</t>
  </si>
  <si>
    <t>PS. JATEN JATEN</t>
  </si>
  <si>
    <t>SLO197144</t>
  </si>
  <si>
    <t>PS. KLECO,SOLO</t>
  </si>
  <si>
    <t>SLO895454</t>
  </si>
  <si>
    <t>TK. PARMAN</t>
  </si>
  <si>
    <t>BULUREJO RT.03/01 BULUREJO BULUKERTO</t>
  </si>
  <si>
    <t>SLO196302</t>
  </si>
  <si>
    <t>TK. HARTINI</t>
  </si>
  <si>
    <t>JL. WUNI PS. KLECO BARAT NO.18 KARANGASEM LAW</t>
  </si>
  <si>
    <t>SLO980991</t>
  </si>
  <si>
    <t>TK. SURYA PLASTIK</t>
  </si>
  <si>
    <t>JL. SLAMET RIYADI NO.433 MAKAMHAJI KARTASURA</t>
  </si>
  <si>
    <t>SLO990059</t>
  </si>
  <si>
    <t>PS. BUNDER BLOK MELATI SRAGEN TENGAH (DPN SRI</t>
  </si>
  <si>
    <t>SLO922421</t>
  </si>
  <si>
    <t>TK. SUMBER BAWANG</t>
  </si>
  <si>
    <t>PS. BUNDER KIOS NO.55-56 SRAGEN TENGAH (DPN S</t>
  </si>
  <si>
    <t>SLO195230</t>
  </si>
  <si>
    <t>TK. LESTARI BARU</t>
  </si>
  <si>
    <t>JL.SUKOWATI 10 GEMOLONG SRAGEN</t>
  </si>
  <si>
    <t>SLO195924</t>
  </si>
  <si>
    <t>TK. BUDI LANGGENG</t>
  </si>
  <si>
    <t>JL. NGEMPLAK SAWAHAN, BOYOLALI</t>
  </si>
  <si>
    <t>SLO889049</t>
  </si>
  <si>
    <t>JL. LAWU KARANGANYAR</t>
  </si>
  <si>
    <t>SLO194960</t>
  </si>
  <si>
    <t>TK. JAMILAH</t>
  </si>
  <si>
    <t>JARUM RT03/01 SIDOHARJO WNG</t>
  </si>
  <si>
    <t>SLO531773</t>
  </si>
  <si>
    <t>TK. LEIGYANA</t>
  </si>
  <si>
    <t>JL. JAYAWIJAYA 3 MOJOSONGO JEBRES</t>
  </si>
  <si>
    <t>SLO622005</t>
  </si>
  <si>
    <t>CV. BENGAWAN MULTI  TRADING</t>
  </si>
  <si>
    <t>JL. KAPTEN PIERE TENDEAN NO.207 NUSUKAN (LUWE</t>
  </si>
  <si>
    <t>SLO720830</t>
  </si>
  <si>
    <t>TK. SUMARNO II / TOPAN</t>
  </si>
  <si>
    <t>PS. SUNGGINGAN BOYOLALI (KIOS TIMUR)</t>
  </si>
  <si>
    <t>SLO196077</t>
  </si>
  <si>
    <t>TK. ENY</t>
  </si>
  <si>
    <t>PS. AMPEL, BOYOLALI</t>
  </si>
  <si>
    <t>SLO197049</t>
  </si>
  <si>
    <t>TK. RAHARJA</t>
  </si>
  <si>
    <t>PS. KLECO NO.3, SOLO</t>
  </si>
  <si>
    <t>SLO542995</t>
  </si>
  <si>
    <t>TK. SRI JOKO</t>
  </si>
  <si>
    <t>JL. BARAT STASIUN DELANGGU NO.56 DELANGGU</t>
  </si>
  <si>
    <t>SLO195242</t>
  </si>
  <si>
    <t>TK. BARES</t>
  </si>
  <si>
    <t>KAUMAN RT.03/31 KAUMAN GEMOLONG (UTARA GUDANG</t>
  </si>
  <si>
    <t>SLO531349</t>
  </si>
  <si>
    <t>TK. PARWANTO</t>
  </si>
  <si>
    <t>PS. WONOGIRI LT. DASAR KALIANYAR GIRITIRTO</t>
  </si>
  <si>
    <t>SLO202627</t>
  </si>
  <si>
    <t>JL. JEND. SUDIRMAN 70 GAYAM</t>
  </si>
  <si>
    <t>SLO1019602</t>
  </si>
  <si>
    <t>TK. CHANDRA</t>
  </si>
  <si>
    <t xml:space="preserve">TAWANGMANGU RT.001/002 TAWANGMANGU (BELAKANG </t>
  </si>
  <si>
    <t>SLO919303</t>
  </si>
  <si>
    <t>TK.PARJO</t>
  </si>
  <si>
    <t>PASAR DELANGGU BLOK F NO.15 DELANGGU</t>
  </si>
  <si>
    <t>SLO974447</t>
  </si>
  <si>
    <t>TK. AISYAH</t>
  </si>
  <si>
    <t>PINTU SELATAN POJOK PS. KARANGGEDE KEBONAN</t>
  </si>
  <si>
    <t>SLO877885</t>
  </si>
  <si>
    <t>TK. PAIJAN</t>
  </si>
  <si>
    <t>PS. BUNDER SRAGEN (BLOK IKAN ASIN)</t>
  </si>
  <si>
    <t>SLO581399</t>
  </si>
  <si>
    <t>TK. 3B</t>
  </si>
  <si>
    <t>JL. URIP SUMOHARJO NO.59 KEPATIHAN BANJARSARI</t>
  </si>
  <si>
    <t>SLO930418</t>
  </si>
  <si>
    <t>TK. MURAH</t>
  </si>
  <si>
    <t>JL. RAYA SOLO SRAGEN KM.11 JATI RT.07/02 MASA</t>
  </si>
  <si>
    <t>SLO194682</t>
  </si>
  <si>
    <t>TK. ASIH</t>
  </si>
  <si>
    <t>PS. BUNDER K.13, SRAGEN</t>
  </si>
  <si>
    <t>SLO101334</t>
  </si>
  <si>
    <t>TK. MARNI</t>
  </si>
  <si>
    <t>KIOS DALAM PS. KARANGPANDAN NGEMPLAK KARANGPA</t>
  </si>
  <si>
    <t>SLO195473</t>
  </si>
  <si>
    <t>TK. SIDO DADI</t>
  </si>
  <si>
    <t>PS. MANGU NGRESEP NGEMPLAK</t>
  </si>
  <si>
    <t>SLO194289</t>
  </si>
  <si>
    <t>TK. LARAS</t>
  </si>
  <si>
    <t>PS. WISATA TAWANGMANGU KIOS BAWAH NO.6 TAWANG</t>
  </si>
  <si>
    <t>SLO866106</t>
  </si>
  <si>
    <t>TK. MULYANI</t>
  </si>
  <si>
    <t>SLO212693</t>
  </si>
  <si>
    <t>TK. RENI</t>
  </si>
  <si>
    <t>PS. AMPEL LT 3 BLOK BUMBON URUTSEWU AMPEL</t>
  </si>
  <si>
    <t>SLO548152</t>
  </si>
  <si>
    <t>TK. PANDU</t>
  </si>
  <si>
    <t>PS. COLOMADU KIOS B.7-B.8 MALANGJIWAN COLOMAD</t>
  </si>
  <si>
    <t>SLO192826</t>
  </si>
  <si>
    <t>CEPUKAN RT.02/16 WONOREJO GONDANGREJO</t>
  </si>
  <si>
    <t>SLO522261</t>
  </si>
  <si>
    <t>TK. WIDI</t>
  </si>
  <si>
    <t>PS. BOYOLALI LT. DASAR AD.0867 SISWODIPURAN B</t>
  </si>
  <si>
    <t>SLO915097</t>
  </si>
  <si>
    <t>TK. SINAR SAKTI</t>
  </si>
  <si>
    <t>JL. RAYA WEDI BARAT</t>
  </si>
  <si>
    <t>KARANGANYAR RT.010/002 KLEGO KLEGO</t>
  </si>
  <si>
    <t>SLO931533</t>
  </si>
  <si>
    <t>TK. NURYANTI</t>
  </si>
  <si>
    <t>KIOS DALAM PS. KARANGPANDAN</t>
  </si>
  <si>
    <t>SLO990669</t>
  </si>
  <si>
    <t>TK. RIZKA</t>
  </si>
  <si>
    <t>SELATAN PS. NGUTER KIRI TK.MBAK LIS</t>
  </si>
  <si>
    <t>SLO915019</t>
  </si>
  <si>
    <t>TK. HANDAYANI</t>
  </si>
  <si>
    <t>PS. GENTONGAN KALIKOTES</t>
  </si>
  <si>
    <t>SLO212607</t>
  </si>
  <si>
    <t>TK. JING-JING</t>
  </si>
  <si>
    <t>PASAR LEGI  LT.2 BANJARSARI  GILINGAN SOLO</t>
  </si>
  <si>
    <t>SLO192886</t>
  </si>
  <si>
    <t>TK. PADMO</t>
  </si>
  <si>
    <t>PS. NUSUKAN BANJARSARI SOLO</t>
  </si>
  <si>
    <t>SLO195350</t>
  </si>
  <si>
    <t>TK. SAK SAE</t>
  </si>
  <si>
    <t>PS. BUNDER, SRAGEN</t>
  </si>
  <si>
    <t>SLO192782</t>
  </si>
  <si>
    <t>TK. KUE MARIYANTO</t>
  </si>
  <si>
    <t>PS. SUNGGINGAN KIOS NO.III KIRINGAN SUNGGINGA</t>
  </si>
  <si>
    <t>SLO100775</t>
  </si>
  <si>
    <t>TK. YATI SNACK</t>
  </si>
  <si>
    <t>PS. JONGKE KARANGANYAR (DPN TK.BAGIO)</t>
  </si>
  <si>
    <t>SLO922968</t>
  </si>
  <si>
    <t>TK. MARLAM 1</t>
  </si>
  <si>
    <t>JL. GARUDA NO.7 BOKOHARJO PRAMBANAN (TIMUR PS</t>
  </si>
  <si>
    <t>SLO765036</t>
  </si>
  <si>
    <t>TK. NITA ( GROSIR SEMBAKO )</t>
  </si>
  <si>
    <t>JL. MANGESTI RAYA NO. 88 WARU GENTAN</t>
  </si>
  <si>
    <t>SLO923386</t>
  </si>
  <si>
    <t>TK. YUSSI</t>
  </si>
  <si>
    <t>SABRANGAN RT.07/03 SALAKAN TERAS</t>
  </si>
  <si>
    <t>SLO196859</t>
  </si>
  <si>
    <t>TK. PRANOTO</t>
  </si>
  <si>
    <t>JL. SURYOPRANOTO 34 SOLO</t>
  </si>
  <si>
    <t>SLO914853</t>
  </si>
  <si>
    <t>TK. GALGIL</t>
  </si>
  <si>
    <t>TANJUNGANOM KARANGAN KARANGNOM KLATEN</t>
  </si>
  <si>
    <t>SLO762867</t>
  </si>
  <si>
    <t>TK. TITIK</t>
  </si>
  <si>
    <t>PS. TAWANGMANGU NO.9</t>
  </si>
  <si>
    <t>SLO197186</t>
  </si>
  <si>
    <t>TK. MURAH JAYA</t>
  </si>
  <si>
    <t>JL.SUDIARTO 37,GADING KIDUL,SOLO</t>
  </si>
  <si>
    <t>SLO915061</t>
  </si>
  <si>
    <t>TK. ADIMAS</t>
  </si>
  <si>
    <t>JL. RAYA SELATAN WEDI-KLATEN</t>
  </si>
  <si>
    <t>SLO1023032</t>
  </si>
  <si>
    <t>TK. SUTARMIN</t>
  </si>
  <si>
    <t>SARI REJO RT.002/004 PERENG MOJOGEDANG</t>
  </si>
  <si>
    <t>SLO194180</t>
  </si>
  <si>
    <t>TK. RIZKI</t>
  </si>
  <si>
    <t>PS. BUNDER K.6-7 SRAGEN</t>
  </si>
  <si>
    <t>SLO1046221</t>
  </si>
  <si>
    <t>CANDIREJO RT.13/05 KWANGEN GEMOLONG</t>
  </si>
  <si>
    <t>SLO1033983</t>
  </si>
  <si>
    <t>KIOS PS. LEGI NO.169 SETABELAN BANJARSARI</t>
  </si>
  <si>
    <t>SLO1034785</t>
  </si>
  <si>
    <t>JL. SUTAN SYAHRIR NO.244 KESTALAN BANJARSARI</t>
  </si>
  <si>
    <t>SLO1033999</t>
  </si>
  <si>
    <t>JL. MONUMEN 45 RUKO MUARA NO.12 SETABELAN BANJARSARI</t>
  </si>
  <si>
    <t>SLO1034280</t>
  </si>
  <si>
    <t>RUKO MUARA SETABELAN BANJARSARI (BARAT SMP WIDYA WACANA)</t>
  </si>
  <si>
    <t>SLO1034281</t>
  </si>
  <si>
    <t>KIOS PS. LEGI NO.133 SETABELAN BANJARSARI (DPN TK. ANITA)</t>
  </si>
  <si>
    <t>SLO1034374</t>
  </si>
  <si>
    <t>JL. S.PARMAN NO.103-107 KESTALAN BANJARSARI</t>
  </si>
  <si>
    <t>SLO1034372</t>
  </si>
  <si>
    <t>KAUMAN PS. LEGI GANG 2 NO.2 KESTALAN BANJARSARI</t>
  </si>
  <si>
    <t>SLO1034620</t>
  </si>
  <si>
    <t>JL. ABDUL MUIS NO.88 SETABELAN BANJARSARI</t>
  </si>
  <si>
    <t>SLO1034630</t>
  </si>
  <si>
    <t>KIOS PS. LEGI NO.29 SETABELAN BANJARSARI (TIMUR TK.HARI)</t>
  </si>
  <si>
    <t>SLO1034781</t>
  </si>
  <si>
    <t>JL. SUTAN SYAHRIR NO.236 KESTALAN BANJARSARI</t>
  </si>
  <si>
    <t>JL. SAHARJO SH NO.7 KAMPUNG BARU PASAR KLIWON</t>
  </si>
  <si>
    <t>SLO528356</t>
  </si>
  <si>
    <t>TK. ERNA</t>
  </si>
  <si>
    <t>JL. NUSA INDAH 1/3 PUNGGAWAN BANJARSARI</t>
  </si>
  <si>
    <t>SLO1039588</t>
  </si>
  <si>
    <t>SLO1046392</t>
  </si>
  <si>
    <t>RUKO MUARA DALAM SETABELAN BANJARSARI</t>
  </si>
  <si>
    <t>SLO1032641</t>
  </si>
  <si>
    <t>NYAMPLUNG RT.002/004 METUK MOJOSONGO</t>
  </si>
  <si>
    <t>SLO 766507</t>
  </si>
  <si>
    <t>TK. DULLAH</t>
  </si>
  <si>
    <t>PS. BUNDER DLM SRAGEN</t>
  </si>
  <si>
    <t>SLO1046365</t>
  </si>
  <si>
    <t>CV. GIRINGAN LANGGENG ABADI</t>
  </si>
  <si>
    <t>JL. A. YANI NO.20 RT.03/02 KARTASURA</t>
  </si>
  <si>
    <t>SLO196733</t>
  </si>
  <si>
    <t>CV. NIAGA BERHASIL</t>
  </si>
  <si>
    <t>SLO914976</t>
  </si>
  <si>
    <t>TK. TRI WEDI</t>
  </si>
  <si>
    <t>JL. JEND.SUDIRMAN WEDI KLATEN, KLATEN JAWA TENGAH 57461, INDONESIA</t>
  </si>
  <si>
    <t>SLO914936</t>
  </si>
  <si>
    <t>TK. TERANG</t>
  </si>
  <si>
    <t>JL. KARANGANOM JATINOM 28 KLATEN</t>
  </si>
  <si>
    <t>SLO1045956</t>
  </si>
  <si>
    <t>CV. MURAH JAYA</t>
  </si>
  <si>
    <t>JL. RAJAWALI RT.008/001 KABUPATEN KLATEN TENGAH</t>
  </si>
  <si>
    <t>SLO1048473</t>
  </si>
  <si>
    <t>UD. SUMBER AGUNG</t>
  </si>
  <si>
    <t>JL. BOROBUDUR 15 MOJAYAN KLATEN TENGAH</t>
  </si>
  <si>
    <t>SLO1045027</t>
  </si>
  <si>
    <t>JL. SUTANDIYO SAWAHAN NGEMPLAK</t>
  </si>
  <si>
    <t>SLO1039396</t>
  </si>
  <si>
    <t>SLO1028235</t>
  </si>
  <si>
    <t>DEPAN SD 01 BANGSRI KARANGPANDAN</t>
  </si>
  <si>
    <t>SLO1033515</t>
  </si>
  <si>
    <t>JL. RAYA GROGOL NO.29 KALIWINGKO LANGENHARJO GROGOL</t>
  </si>
  <si>
    <t>SLO1027783</t>
  </si>
  <si>
    <t>TK. MANDIRI JAYA</t>
  </si>
  <si>
    <t>JL. RAYA GROGOL 174 GROGOL</t>
  </si>
  <si>
    <t>SLO195067</t>
  </si>
  <si>
    <t>TK. BATARI</t>
  </si>
  <si>
    <t>JL. RAYA BATURETNO, WONOGIRI</t>
  </si>
  <si>
    <t>SLO571636</t>
  </si>
  <si>
    <t>TK. AMIN</t>
  </si>
  <si>
    <t>JL. URIP SUMOHARJO PS. LEDOKSARI NO.11 PURWOPURAN JEBRES</t>
  </si>
  <si>
    <t>SLO1019244</t>
  </si>
  <si>
    <t>TK. NAWI</t>
  </si>
  <si>
    <t>JL. PURWOPURAN BLOK B.10 KIOS BARAT PS. LEDOKSARI PURWODININGRATAN JEBRES</t>
  </si>
  <si>
    <t>SLO402119</t>
  </si>
  <si>
    <t>RUKO MUARA NO.9 SETABELAN BANJARSARI</t>
  </si>
  <si>
    <t>SLO1041666</t>
  </si>
  <si>
    <t>TK. JING JING</t>
  </si>
  <si>
    <t>KIOS PS. LEGI DARURAT T.15-16 SETABELAN BANJARSARI</t>
  </si>
  <si>
    <t>SLO1036102</t>
  </si>
  <si>
    <t>JL. ABDUL MUIS NO.130 KEPATIHAN KULON JEBRES</t>
  </si>
  <si>
    <t>MEMET</t>
  </si>
  <si>
    <t>AJIK</t>
  </si>
  <si>
    <t>SRI</t>
  </si>
  <si>
    <t>BASUNI</t>
  </si>
  <si>
    <t>RIANG</t>
  </si>
  <si>
    <t>NDAKIR</t>
  </si>
  <si>
    <t>NONO</t>
  </si>
  <si>
    <t>FAJAR</t>
  </si>
  <si>
    <t>KARTONO</t>
  </si>
  <si>
    <t>MONO</t>
  </si>
  <si>
    <t>HAYAT</t>
  </si>
  <si>
    <t>MAN</t>
  </si>
  <si>
    <t>BODONG</t>
  </si>
  <si>
    <t>GANANG</t>
  </si>
  <si>
    <t>WIRO</t>
  </si>
  <si>
    <t>TOWOK</t>
  </si>
  <si>
    <t>GRANDONG</t>
  </si>
  <si>
    <t>TRIONO</t>
  </si>
  <si>
    <t>WARSO</t>
  </si>
  <si>
    <t>RATNO</t>
  </si>
  <si>
    <t>TARI</t>
  </si>
  <si>
    <t>IKA</t>
  </si>
  <si>
    <t>HENI</t>
  </si>
  <si>
    <t>IIS</t>
  </si>
  <si>
    <t>NUR</t>
  </si>
  <si>
    <t>SULIS</t>
  </si>
  <si>
    <t>MURJITO</t>
  </si>
  <si>
    <t>JOYO</t>
  </si>
  <si>
    <t>ANDIKA</t>
  </si>
  <si>
    <t>IPIN</t>
  </si>
  <si>
    <t>PONIDI</t>
  </si>
  <si>
    <t>DANIK</t>
  </si>
  <si>
    <t>HERI</t>
  </si>
  <si>
    <t>DWI</t>
  </si>
  <si>
    <t>BASONO</t>
  </si>
  <si>
    <t>TRI</t>
  </si>
  <si>
    <t>ROBI</t>
  </si>
  <si>
    <t>TOTOK</t>
  </si>
  <si>
    <t>YESI</t>
  </si>
  <si>
    <t>LIA</t>
  </si>
  <si>
    <t>YANTO</t>
  </si>
  <si>
    <t>ANDI</t>
  </si>
  <si>
    <t>TONI</t>
  </si>
  <si>
    <t>SRI M</t>
  </si>
  <si>
    <t>PRAPTI</t>
  </si>
  <si>
    <t>IYEK</t>
  </si>
  <si>
    <t>PARMI</t>
  </si>
  <si>
    <t>JOKO</t>
  </si>
  <si>
    <t>BANTAR</t>
  </si>
  <si>
    <t>PUR</t>
  </si>
  <si>
    <t>ASIH</t>
  </si>
  <si>
    <t>TANTO</t>
  </si>
  <si>
    <t>WAHYUNI</t>
  </si>
  <si>
    <t>YOYOK</t>
  </si>
  <si>
    <t>DENI</t>
  </si>
  <si>
    <t>PARTI</t>
  </si>
  <si>
    <t>NGADIYEM</t>
  </si>
  <si>
    <t>JUM</t>
  </si>
  <si>
    <t>ALI</t>
  </si>
  <si>
    <t>ISMI</t>
  </si>
  <si>
    <t>EKO</t>
  </si>
  <si>
    <t>UDIN</t>
  </si>
  <si>
    <t>IMAM</t>
  </si>
  <si>
    <t>WAWAN</t>
  </si>
  <si>
    <t>DODO</t>
  </si>
  <si>
    <t>HADI</t>
  </si>
  <si>
    <t>SONI</t>
  </si>
  <si>
    <t>LINDA</t>
  </si>
  <si>
    <t>SUPRI</t>
  </si>
  <si>
    <t>YUDI</t>
  </si>
  <si>
    <t>SONO</t>
  </si>
  <si>
    <t>AGUS</t>
  </si>
  <si>
    <t>SUGIK</t>
  </si>
  <si>
    <t>TARNO</t>
  </si>
  <si>
    <t>SUTI</t>
  </si>
  <si>
    <t>ANDRI</t>
  </si>
  <si>
    <t>YOYON</t>
  </si>
  <si>
    <t>SENO</t>
  </si>
  <si>
    <t>ENDAR</t>
  </si>
  <si>
    <t>IDA</t>
  </si>
  <si>
    <t>CAPLIS</t>
  </si>
  <si>
    <t>MIN</t>
  </si>
  <si>
    <t>ERNI</t>
  </si>
  <si>
    <t>FERRY</t>
  </si>
  <si>
    <t>NARNO</t>
  </si>
  <si>
    <t>SURYO</t>
  </si>
  <si>
    <t>RITA</t>
  </si>
  <si>
    <t>ASTIK</t>
  </si>
  <si>
    <t>ROMLI</t>
  </si>
  <si>
    <t>BUDI</t>
  </si>
  <si>
    <t>LEK NO</t>
  </si>
  <si>
    <t>AMIN</t>
  </si>
  <si>
    <t>KIRNO</t>
  </si>
  <si>
    <t>YANTI</t>
  </si>
  <si>
    <t>WISNU</t>
  </si>
  <si>
    <t>SLAMET</t>
  </si>
  <si>
    <t>BOMBOM</t>
  </si>
  <si>
    <t>PAKDE DI</t>
  </si>
  <si>
    <t>WARNI</t>
  </si>
  <si>
    <t>SANTO</t>
  </si>
  <si>
    <t>SUTRIS</t>
  </si>
  <si>
    <t>SAMINEM</t>
  </si>
  <si>
    <t>KARTI</t>
  </si>
  <si>
    <t>CIPTO</t>
  </si>
  <si>
    <t>WARNO</t>
  </si>
  <si>
    <t>WIDODO</t>
  </si>
  <si>
    <t>SUKARNO</t>
  </si>
  <si>
    <t>PUTRA</t>
  </si>
  <si>
    <t>WARDI</t>
  </si>
  <si>
    <t>ANUGRAH</t>
  </si>
  <si>
    <t>ABINTARA</t>
  </si>
  <si>
    <t>MAS HAN</t>
  </si>
  <si>
    <t>NOVA</t>
  </si>
  <si>
    <t>KEMI</t>
  </si>
  <si>
    <t>SHODIQ</t>
  </si>
  <si>
    <t>SURIP</t>
  </si>
  <si>
    <t>AFIT</t>
  </si>
  <si>
    <t>SRI S</t>
  </si>
  <si>
    <t>SARMIN</t>
  </si>
  <si>
    <t>DEDI</t>
  </si>
  <si>
    <t>MAIL</t>
  </si>
  <si>
    <t>NINIK</t>
  </si>
  <si>
    <t>CANDRA</t>
  </si>
  <si>
    <t>ANANG</t>
  </si>
  <si>
    <t>DARNO</t>
  </si>
  <si>
    <t>EDI</t>
  </si>
  <si>
    <t>YOYO</t>
  </si>
  <si>
    <t>TUTIK</t>
  </si>
  <si>
    <t>MENIK</t>
  </si>
  <si>
    <t>CAHYO</t>
  </si>
  <si>
    <t>ARISTA</t>
  </si>
  <si>
    <t>KUSNIATI</t>
  </si>
  <si>
    <t>KETUT</t>
  </si>
  <si>
    <t>DIAN</t>
  </si>
  <si>
    <t>SUYIT</t>
  </si>
  <si>
    <t>ANTON</t>
  </si>
  <si>
    <t>BAMBANG</t>
  </si>
  <si>
    <t>NARYO</t>
  </si>
  <si>
    <t>SUNARYO</t>
  </si>
  <si>
    <t>RIKI</t>
  </si>
  <si>
    <t>HANDOKO</t>
  </si>
  <si>
    <t>PENDI</t>
  </si>
  <si>
    <t>JOVI</t>
  </si>
  <si>
    <t>ARIS</t>
  </si>
  <si>
    <t>SAMSURI</t>
  </si>
  <si>
    <t>SUSILO</t>
  </si>
  <si>
    <t>JUNO</t>
  </si>
  <si>
    <t>PARMAN</t>
  </si>
  <si>
    <t>NANO</t>
  </si>
  <si>
    <t>RUSLI</t>
  </si>
  <si>
    <t>JANTO</t>
  </si>
  <si>
    <t>RASITO</t>
  </si>
  <si>
    <t>DAMAR</t>
  </si>
  <si>
    <t>RUSDI</t>
  </si>
  <si>
    <t>LANANG</t>
  </si>
  <si>
    <t>IMRON</t>
  </si>
  <si>
    <t>NANANG</t>
  </si>
  <si>
    <t>ASRAM</t>
  </si>
  <si>
    <t>RIO</t>
  </si>
  <si>
    <t>MARGONO</t>
  </si>
  <si>
    <t>DWI S</t>
  </si>
  <si>
    <t>DWI RUS</t>
  </si>
  <si>
    <t>ILHAM</t>
  </si>
  <si>
    <t>ADI</t>
  </si>
  <si>
    <t>TARMAN</t>
  </si>
  <si>
    <t>SURYANTO</t>
  </si>
  <si>
    <t>RUSTAM</t>
  </si>
  <si>
    <t>DIDIK</t>
  </si>
  <si>
    <t>PRASTONO</t>
  </si>
  <si>
    <t>NURI</t>
  </si>
  <si>
    <t>ERWAN</t>
  </si>
  <si>
    <t>GUNTUR</t>
  </si>
  <si>
    <t>IVAN</t>
  </si>
  <si>
    <t>HUDA</t>
  </si>
  <si>
    <t>JUARTO</t>
  </si>
  <si>
    <t>SOLIKHIN</t>
  </si>
  <si>
    <t>JONI</t>
  </si>
  <si>
    <t>DARTO</t>
  </si>
  <si>
    <t>JONATAN</t>
  </si>
  <si>
    <t>ABDUL</t>
  </si>
  <si>
    <t>BONGKENG</t>
  </si>
  <si>
    <t>BAYU</t>
  </si>
  <si>
    <t>DAVID</t>
  </si>
  <si>
    <t>HESTIKOMAH</t>
  </si>
  <si>
    <t>SAKIRAH</t>
  </si>
  <si>
    <t>PAK RT</t>
  </si>
  <si>
    <t>NO</t>
  </si>
  <si>
    <t>KIDI</t>
  </si>
  <si>
    <t>NARMO</t>
  </si>
  <si>
    <t>RANTO</t>
  </si>
  <si>
    <t>COBI</t>
  </si>
  <si>
    <t>AGUNG</t>
  </si>
  <si>
    <t>ERI</t>
  </si>
  <si>
    <t>PARMO</t>
  </si>
  <si>
    <t>NARDI</t>
  </si>
  <si>
    <t>CATUR</t>
  </si>
  <si>
    <t>NINI</t>
  </si>
  <si>
    <t>RUJITO</t>
  </si>
  <si>
    <t>PARJI</t>
  </si>
  <si>
    <t>NARMI</t>
  </si>
  <si>
    <t>SARDI</t>
  </si>
  <si>
    <t>ENDRI</t>
  </si>
  <si>
    <t>HAR</t>
  </si>
  <si>
    <t>MBAK SRI</t>
  </si>
  <si>
    <t>KOMENG</t>
  </si>
  <si>
    <t>GUNDUL</t>
  </si>
  <si>
    <t>NANIK</t>
  </si>
  <si>
    <t>SAM</t>
  </si>
  <si>
    <t>MBAK WID</t>
  </si>
  <si>
    <t>MAS TO</t>
  </si>
  <si>
    <t>HANDI</t>
  </si>
  <si>
    <t>MAR</t>
  </si>
  <si>
    <t>KUSTIYO</t>
  </si>
  <si>
    <t>KARDI</t>
  </si>
  <si>
    <t>JITO</t>
  </si>
  <si>
    <t>PARDI</t>
  </si>
  <si>
    <t>MUHTADI</t>
  </si>
  <si>
    <t>ANWAR</t>
  </si>
  <si>
    <t>NURJITO</t>
  </si>
  <si>
    <t>NDANDUT</t>
  </si>
  <si>
    <t>TOTAL SARUNG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</si>
</sst>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</font>
    <font>
      <sz val="9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2" fillId="0" borderId="0">
      <protection locked="0"/>
    </xf>
    <xf numFmtId="0" fontId="1" fillId="0" borderId="0">
      <alignment vertical="center"/>
    </xf>
    <xf numFmtId="43" fontId="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3" fillId="0" borderId="1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0" fillId="0" borderId="1" xfId="0" applyBorder="1"/>
    <xf numFmtId="0" fontId="8" fillId="0" borderId="1" xfId="1" applyFont="1" applyFill="1" applyBorder="1">
      <alignment vertical="center"/>
    </xf>
    <xf numFmtId="0" fontId="9" fillId="2" borderId="4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>
      <alignment vertical="center"/>
    </xf>
    <xf numFmtId="0" fontId="10" fillId="0" borderId="1" xfId="0" applyFont="1" applyBorder="1"/>
    <xf numFmtId="0" fontId="10" fillId="0" borderId="0" xfId="0" applyFont="1"/>
    <xf numFmtId="0" fontId="11" fillId="0" borderId="1" xfId="1" applyFont="1" applyBorder="1">
      <alignment vertical="center"/>
    </xf>
    <xf numFmtId="0" fontId="12" fillId="0" borderId="1" xfId="1" applyFont="1" applyBorder="1">
      <alignment vertical="center"/>
    </xf>
    <xf numFmtId="0" fontId="13" fillId="0" borderId="1" xfId="3" applyNumberFormat="1" applyFont="1" applyFill="1" applyBorder="1" applyAlignment="1">
      <alignment horizontal="left" vertical="center"/>
    </xf>
    <xf numFmtId="0" fontId="5" fillId="0" borderId="1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/>
  </cellXfs>
  <cellStyles count="36">
    <cellStyle name="Comma 3" xfId="4"/>
    <cellStyle name="Normal" xfId="0" builtinId="0"/>
    <cellStyle name="Normal 2" xfId="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8" xfId="20"/>
    <cellStyle name="Normal 2 19" xfId="21"/>
    <cellStyle name="Normal 2 2" xfId="2"/>
    <cellStyle name="Normal 2 20" xfId="22"/>
    <cellStyle name="Normal 2 21" xfId="23"/>
    <cellStyle name="Normal 2 22" xfId="24"/>
    <cellStyle name="Normal 2 23" xfId="25"/>
    <cellStyle name="Normal 2 24" xfId="26"/>
    <cellStyle name="Normal 2 25" xfId="27"/>
    <cellStyle name="Normal 2 26" xfId="28"/>
    <cellStyle name="Normal 2 27" xfId="29"/>
    <cellStyle name="Normal 2 28" xfId="30"/>
    <cellStyle name="Normal 2 29" xfId="31"/>
    <cellStyle name="Normal 2 3" xfId="5"/>
    <cellStyle name="Normal 2 30" xfId="32"/>
    <cellStyle name="Normal 2 31" xfId="33"/>
    <cellStyle name="Normal 2 32" xfId="34"/>
    <cellStyle name="Normal 2 33" xfId="35"/>
    <cellStyle name="Normal 2 4" xfId="6"/>
    <cellStyle name="Normal 2 5" xfId="7"/>
    <cellStyle name="Normal 2 6" xfId="8"/>
    <cellStyle name="Normal 2 7" xfId="9"/>
    <cellStyle name="Normal 2 8" xfId="10"/>
    <cellStyle name="Normal 2 9" xfId="11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273"/>
  <sheetViews>
    <sheetView tabSelected="1" topLeftCell="A248" workbookViewId="0">
      <selection activeCell="L268" sqref="L268"/>
    </sheetView>
  </sheetViews>
  <sheetFormatPr defaultRowHeight="15"/>
  <cols>
    <col min="1" max="1" width="5.28515625" customWidth="1"/>
    <col min="2" max="2" width="6.85546875" customWidth="1"/>
    <col min="3" max="3" width="5.5703125" customWidth="1"/>
    <col min="4" max="4" width="11.28515625" customWidth="1"/>
    <col min="5" max="5" width="24.5703125" customWidth="1"/>
    <col min="6" max="6" width="13.28515625" customWidth="1"/>
    <col min="8" max="8" width="11.28515625" style="11" customWidth="1"/>
    <col min="9" max="9" width="15.140625" style="17" customWidth="1"/>
    <col min="10" max="10" width="14.85546875" style="17" customWidth="1"/>
    <col min="11" max="11" width="15" style="17" customWidth="1"/>
    <col min="12" max="12" width="14.85546875" style="17" customWidth="1"/>
    <col min="13" max="13" width="15" style="17" customWidth="1"/>
    <col min="14" max="14" width="15.140625" style="17" customWidth="1"/>
    <col min="15" max="17" width="15.28515625" style="17" customWidth="1"/>
    <col min="18" max="18" width="16" style="17" customWidth="1"/>
    <col min="19" max="20" width="15.85546875" style="17" customWidth="1"/>
    <col min="21" max="21" width="16.140625" style="17" customWidth="1"/>
    <col min="22" max="22" width="16" style="17" customWidth="1"/>
    <col min="23" max="23" width="15.7109375" style="17" customWidth="1"/>
    <col min="24" max="24" width="16.42578125" style="17" customWidth="1"/>
    <col min="25" max="25" width="16.85546875" style="17" customWidth="1"/>
    <col min="26" max="26" width="11.5703125" style="17" customWidth="1"/>
    <col min="27" max="55" width="9.140625" style="17"/>
    <col min="56" max="63" width="9.140625" style="18"/>
  </cols>
  <sheetData>
    <row r="1" spans="1:72" ht="25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3" t="s">
        <v>59</v>
      </c>
      <c r="BI1" s="13" t="s">
        <v>60</v>
      </c>
      <c r="BJ1" s="13" t="s">
        <v>61</v>
      </c>
      <c r="BK1" s="13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</row>
    <row r="2" spans="1:72">
      <c r="A2" s="1">
        <v>4527</v>
      </c>
      <c r="B2" s="1" t="s">
        <v>72</v>
      </c>
      <c r="C2" s="1" t="s">
        <v>73</v>
      </c>
      <c r="D2" s="1" t="s">
        <v>74</v>
      </c>
      <c r="E2" s="1" t="s">
        <v>75</v>
      </c>
      <c r="F2" s="1" t="s">
        <v>76</v>
      </c>
      <c r="G2" s="1">
        <v>3500</v>
      </c>
      <c r="H2" s="9">
        <f>+COUNTA(I2:BT2)</f>
        <v>0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3"/>
      <c r="BE2" s="13"/>
      <c r="BF2" s="13"/>
      <c r="BG2" s="13"/>
      <c r="BH2" s="13"/>
      <c r="BI2" s="13"/>
      <c r="BJ2" s="13"/>
      <c r="BK2" s="13"/>
      <c r="BL2" s="1"/>
      <c r="BM2" s="1"/>
      <c r="BN2" s="1"/>
      <c r="BO2" s="1"/>
      <c r="BP2" s="1"/>
      <c r="BQ2" s="1"/>
      <c r="BR2" s="1"/>
      <c r="BS2" s="1"/>
      <c r="BT2" s="1"/>
    </row>
    <row r="3" spans="1:72">
      <c r="A3" s="1">
        <v>4528</v>
      </c>
      <c r="B3" s="1" t="s">
        <v>72</v>
      </c>
      <c r="C3" s="1" t="s">
        <v>73</v>
      </c>
      <c r="D3" s="1" t="s">
        <v>77</v>
      </c>
      <c r="E3" s="1" t="s">
        <v>78</v>
      </c>
      <c r="F3" s="1" t="s">
        <v>79</v>
      </c>
      <c r="G3" s="1">
        <v>3499</v>
      </c>
      <c r="H3" s="9">
        <f t="shared" ref="H3:H66" si="0">+COUNTA(I3:BT3)</f>
        <v>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3"/>
      <c r="BE3" s="13"/>
      <c r="BF3" s="13"/>
      <c r="BG3" s="13"/>
      <c r="BH3" s="13"/>
      <c r="BI3" s="13"/>
      <c r="BJ3" s="13"/>
      <c r="BK3" s="13"/>
      <c r="BL3" s="1"/>
      <c r="BM3" s="1"/>
      <c r="BN3" s="1"/>
      <c r="BO3" s="1"/>
      <c r="BP3" s="1"/>
      <c r="BQ3" s="1"/>
      <c r="BR3" s="1"/>
      <c r="BS3" s="1"/>
      <c r="BT3" s="1"/>
    </row>
    <row r="4" spans="1:72">
      <c r="A4" s="1">
        <v>4529</v>
      </c>
      <c r="B4" s="1" t="s">
        <v>72</v>
      </c>
      <c r="C4" s="1" t="s">
        <v>73</v>
      </c>
      <c r="D4" s="1" t="s">
        <v>80</v>
      </c>
      <c r="E4" s="1" t="s">
        <v>81</v>
      </c>
      <c r="F4" s="1" t="s">
        <v>82</v>
      </c>
      <c r="G4" s="1">
        <v>2250</v>
      </c>
      <c r="H4" s="9">
        <f t="shared" si="0"/>
        <v>20</v>
      </c>
      <c r="I4" s="14" t="s">
        <v>954</v>
      </c>
      <c r="J4" s="14" t="s">
        <v>972</v>
      </c>
      <c r="K4" s="14" t="s">
        <v>973</v>
      </c>
      <c r="L4" s="14" t="s">
        <v>852</v>
      </c>
      <c r="M4" s="14" t="s">
        <v>974</v>
      </c>
      <c r="N4" s="14" t="s">
        <v>975</v>
      </c>
      <c r="O4" s="14" t="s">
        <v>976</v>
      </c>
      <c r="P4" s="14" t="s">
        <v>971</v>
      </c>
      <c r="Q4" s="14" t="s">
        <v>977</v>
      </c>
      <c r="R4" s="14" t="s">
        <v>886</v>
      </c>
      <c r="S4" s="14" t="s">
        <v>978</v>
      </c>
      <c r="T4" s="14" t="s">
        <v>979</v>
      </c>
      <c r="U4" s="14" t="s">
        <v>980</v>
      </c>
      <c r="V4" s="12" t="s">
        <v>981</v>
      </c>
      <c r="W4" s="12" t="s">
        <v>982</v>
      </c>
      <c r="X4" s="12" t="s">
        <v>983</v>
      </c>
      <c r="Y4" s="12" t="s">
        <v>984</v>
      </c>
      <c r="Z4" s="12" t="s">
        <v>985</v>
      </c>
      <c r="AA4" s="12" t="s">
        <v>986</v>
      </c>
      <c r="AB4" s="12" t="s">
        <v>919</v>
      </c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3"/>
      <c r="BE4" s="13"/>
      <c r="BF4" s="13"/>
      <c r="BG4" s="13"/>
      <c r="BH4" s="13"/>
      <c r="BI4" s="13"/>
      <c r="BJ4" s="13"/>
      <c r="BK4" s="13"/>
      <c r="BL4" s="1"/>
      <c r="BM4" s="1"/>
      <c r="BN4" s="1"/>
      <c r="BO4" s="1"/>
      <c r="BP4" s="1"/>
      <c r="BQ4" s="1"/>
      <c r="BR4" s="1"/>
      <c r="BS4" s="1"/>
      <c r="BT4" s="1"/>
    </row>
    <row r="5" spans="1:72">
      <c r="A5" s="1">
        <v>4530</v>
      </c>
      <c r="B5" s="1" t="s">
        <v>72</v>
      </c>
      <c r="C5" s="1" t="s">
        <v>73</v>
      </c>
      <c r="D5" s="1" t="s">
        <v>83</v>
      </c>
      <c r="E5" s="1" t="s">
        <v>84</v>
      </c>
      <c r="F5" s="1" t="s">
        <v>85</v>
      </c>
      <c r="G5" s="1">
        <v>1790</v>
      </c>
      <c r="H5" s="9">
        <f t="shared" si="0"/>
        <v>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3"/>
      <c r="BE5" s="13"/>
      <c r="BF5" s="13"/>
      <c r="BG5" s="13"/>
      <c r="BH5" s="13"/>
      <c r="BI5" s="13"/>
      <c r="BJ5" s="13"/>
      <c r="BK5" s="13"/>
      <c r="BL5" s="1"/>
      <c r="BM5" s="1"/>
      <c r="BN5" s="1"/>
      <c r="BO5" s="1"/>
      <c r="BP5" s="1"/>
      <c r="BQ5" s="1"/>
      <c r="BR5" s="1"/>
      <c r="BS5" s="1"/>
      <c r="BT5" s="1"/>
    </row>
    <row r="6" spans="1:72">
      <c r="A6" s="1">
        <v>4531</v>
      </c>
      <c r="B6" s="1" t="s">
        <v>72</v>
      </c>
      <c r="C6" s="1" t="s">
        <v>73</v>
      </c>
      <c r="D6" s="1" t="s">
        <v>83</v>
      </c>
      <c r="E6" s="1" t="s">
        <v>84</v>
      </c>
      <c r="F6" s="1" t="s">
        <v>86</v>
      </c>
      <c r="G6" s="1">
        <v>448</v>
      </c>
      <c r="H6" s="9">
        <f t="shared" si="0"/>
        <v>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3"/>
      <c r="BF6" s="13"/>
      <c r="BG6" s="13"/>
      <c r="BH6" s="13"/>
      <c r="BI6" s="13"/>
      <c r="BJ6" s="13"/>
      <c r="BK6" s="13"/>
      <c r="BL6" s="1"/>
      <c r="BM6" s="1"/>
      <c r="BN6" s="1"/>
      <c r="BO6" s="1"/>
      <c r="BP6" s="1"/>
      <c r="BQ6" s="1"/>
      <c r="BR6" s="1"/>
      <c r="BS6" s="1"/>
      <c r="BT6" s="1"/>
    </row>
    <row r="7" spans="1:72">
      <c r="A7" s="1">
        <v>4532</v>
      </c>
      <c r="B7" s="1" t="s">
        <v>72</v>
      </c>
      <c r="C7" s="1" t="s">
        <v>73</v>
      </c>
      <c r="D7" s="1" t="s">
        <v>87</v>
      </c>
      <c r="E7" s="1" t="s">
        <v>88</v>
      </c>
      <c r="F7" s="1" t="s">
        <v>89</v>
      </c>
      <c r="G7" s="1">
        <v>2100</v>
      </c>
      <c r="H7" s="9">
        <f t="shared" si="0"/>
        <v>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3"/>
      <c r="BE7" s="13"/>
      <c r="BF7" s="13"/>
      <c r="BG7" s="13"/>
      <c r="BH7" s="13"/>
      <c r="BI7" s="13"/>
      <c r="BJ7" s="13"/>
      <c r="BK7" s="13"/>
      <c r="BL7" s="1"/>
      <c r="BM7" s="1"/>
      <c r="BN7" s="1"/>
      <c r="BO7" s="1"/>
      <c r="BP7" s="1"/>
      <c r="BQ7" s="1"/>
      <c r="BR7" s="1"/>
      <c r="BS7" s="1"/>
      <c r="BT7" s="1"/>
    </row>
    <row r="8" spans="1:72">
      <c r="A8" s="1">
        <v>4533</v>
      </c>
      <c r="B8" s="1" t="s">
        <v>72</v>
      </c>
      <c r="C8" s="1" t="s">
        <v>73</v>
      </c>
      <c r="D8" s="1" t="s">
        <v>90</v>
      </c>
      <c r="E8" s="1" t="s">
        <v>91</v>
      </c>
      <c r="F8" s="1" t="s">
        <v>92</v>
      </c>
      <c r="G8" s="1">
        <v>2097</v>
      </c>
      <c r="H8" s="9">
        <f t="shared" si="0"/>
        <v>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3"/>
      <c r="BE8" s="13"/>
      <c r="BF8" s="13"/>
      <c r="BG8" s="13"/>
      <c r="BH8" s="13"/>
      <c r="BI8" s="13"/>
      <c r="BJ8" s="13"/>
      <c r="BK8" s="13"/>
      <c r="BL8" s="1"/>
      <c r="BM8" s="1"/>
      <c r="BN8" s="1"/>
      <c r="BO8" s="1"/>
      <c r="BP8" s="1"/>
      <c r="BQ8" s="1"/>
      <c r="BR8" s="1"/>
      <c r="BS8" s="1"/>
      <c r="BT8" s="1"/>
    </row>
    <row r="9" spans="1:72">
      <c r="A9" s="1">
        <v>4534</v>
      </c>
      <c r="B9" s="1" t="s">
        <v>72</v>
      </c>
      <c r="C9" s="1" t="s">
        <v>73</v>
      </c>
      <c r="D9" s="1" t="s">
        <v>93</v>
      </c>
      <c r="E9" s="1" t="s">
        <v>94</v>
      </c>
      <c r="F9" s="1" t="s">
        <v>95</v>
      </c>
      <c r="G9" s="1">
        <v>2050</v>
      </c>
      <c r="H9" s="9">
        <f t="shared" si="0"/>
        <v>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3"/>
      <c r="BE9" s="13"/>
      <c r="BF9" s="13"/>
      <c r="BG9" s="13"/>
      <c r="BH9" s="13"/>
      <c r="BI9" s="13"/>
      <c r="BJ9" s="13"/>
      <c r="BK9" s="13"/>
      <c r="BL9" s="1"/>
      <c r="BM9" s="1"/>
      <c r="BN9" s="1"/>
      <c r="BO9" s="1"/>
      <c r="BP9" s="1"/>
      <c r="BQ9" s="1"/>
      <c r="BR9" s="1"/>
      <c r="BS9" s="1"/>
      <c r="BT9" s="1"/>
    </row>
    <row r="10" spans="1:72">
      <c r="A10" s="1">
        <v>4535</v>
      </c>
      <c r="B10" s="1" t="s">
        <v>72</v>
      </c>
      <c r="C10" s="1" t="s">
        <v>73</v>
      </c>
      <c r="D10" s="1" t="s">
        <v>96</v>
      </c>
      <c r="E10" s="1" t="s">
        <v>97</v>
      </c>
      <c r="F10" s="1" t="s">
        <v>98</v>
      </c>
      <c r="G10" s="1">
        <v>1870</v>
      </c>
      <c r="H10" s="9">
        <f t="shared" si="0"/>
        <v>5</v>
      </c>
      <c r="I10" s="14" t="s">
        <v>935</v>
      </c>
      <c r="J10" s="14" t="s">
        <v>816</v>
      </c>
      <c r="K10" s="14" t="s">
        <v>864</v>
      </c>
      <c r="L10" s="14" t="s">
        <v>936</v>
      </c>
      <c r="M10" s="14" t="s">
        <v>937</v>
      </c>
      <c r="N10" s="14"/>
      <c r="O10" s="14"/>
      <c r="P10" s="14"/>
      <c r="Q10" s="14"/>
      <c r="R10" s="14"/>
      <c r="S10" s="14"/>
      <c r="T10" s="14"/>
      <c r="U10" s="1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3"/>
      <c r="BE10" s="13"/>
      <c r="BF10" s="13"/>
      <c r="BG10" s="13"/>
      <c r="BH10" s="13"/>
      <c r="BI10" s="13"/>
      <c r="BJ10" s="13"/>
      <c r="BK10" s="13"/>
      <c r="BL10" s="1"/>
      <c r="BM10" s="1"/>
      <c r="BN10" s="1"/>
      <c r="BO10" s="1"/>
      <c r="BP10" s="1"/>
      <c r="BQ10" s="1"/>
      <c r="BR10" s="1"/>
      <c r="BS10" s="1"/>
      <c r="BT10" s="1"/>
    </row>
    <row r="11" spans="1:72">
      <c r="A11" s="1">
        <v>4536</v>
      </c>
      <c r="B11" s="1" t="s">
        <v>72</v>
      </c>
      <c r="C11" s="1" t="s">
        <v>73</v>
      </c>
      <c r="D11" s="1" t="s">
        <v>99</v>
      </c>
      <c r="E11" s="1" t="s">
        <v>100</v>
      </c>
      <c r="F11" s="1" t="s">
        <v>101</v>
      </c>
      <c r="G11" s="1">
        <v>1625</v>
      </c>
      <c r="H11" s="9">
        <f t="shared" si="0"/>
        <v>14</v>
      </c>
      <c r="I11" s="14" t="s">
        <v>1000</v>
      </c>
      <c r="J11" s="14" t="s">
        <v>910</v>
      </c>
      <c r="K11" s="14" t="s">
        <v>1001</v>
      </c>
      <c r="L11" s="14" t="s">
        <v>881</v>
      </c>
      <c r="M11" s="14" t="s">
        <v>1002</v>
      </c>
      <c r="N11" s="14" t="s">
        <v>1003</v>
      </c>
      <c r="O11" s="14" t="s">
        <v>1004</v>
      </c>
      <c r="P11" s="14" t="s">
        <v>1005</v>
      </c>
      <c r="Q11" s="14" t="s">
        <v>1006</v>
      </c>
      <c r="R11" s="14" t="s">
        <v>847</v>
      </c>
      <c r="S11" s="14" t="s">
        <v>1007</v>
      </c>
      <c r="T11" s="14" t="s">
        <v>1008</v>
      </c>
      <c r="U11" s="14" t="s">
        <v>1009</v>
      </c>
      <c r="V11" s="12" t="s">
        <v>839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3"/>
      <c r="BE11" s="13"/>
      <c r="BF11" s="13"/>
      <c r="BG11" s="13"/>
      <c r="BH11" s="13"/>
      <c r="BI11" s="13"/>
      <c r="BJ11" s="13"/>
      <c r="BK11" s="13"/>
      <c r="BL11" s="1"/>
      <c r="BM11" s="1"/>
      <c r="BN11" s="1"/>
      <c r="BO11" s="1"/>
      <c r="BP11" s="1"/>
      <c r="BQ11" s="1"/>
      <c r="BR11" s="1"/>
      <c r="BS11" s="1"/>
      <c r="BT11" s="1"/>
    </row>
    <row r="12" spans="1:72">
      <c r="A12" s="1">
        <v>4537</v>
      </c>
      <c r="B12" s="1" t="s">
        <v>72</v>
      </c>
      <c r="C12" s="1" t="s">
        <v>73</v>
      </c>
      <c r="D12" s="1" t="s">
        <v>102</v>
      </c>
      <c r="E12" s="1" t="s">
        <v>103</v>
      </c>
      <c r="F12" s="1" t="s">
        <v>104</v>
      </c>
      <c r="G12" s="1">
        <v>1528</v>
      </c>
      <c r="H12" s="9">
        <f t="shared" si="0"/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3"/>
      <c r="BE12" s="13"/>
      <c r="BF12" s="13"/>
      <c r="BG12" s="13"/>
      <c r="BH12" s="13"/>
      <c r="BI12" s="13"/>
      <c r="BJ12" s="13"/>
      <c r="BK12" s="13"/>
      <c r="BL12" s="1"/>
      <c r="BM12" s="1"/>
      <c r="BN12" s="1"/>
      <c r="BO12" s="1"/>
      <c r="BP12" s="1"/>
      <c r="BQ12" s="1"/>
      <c r="BR12" s="1"/>
      <c r="BS12" s="1"/>
      <c r="BT12" s="1"/>
    </row>
    <row r="13" spans="1:72">
      <c r="A13" s="1">
        <v>4538</v>
      </c>
      <c r="B13" s="1" t="s">
        <v>72</v>
      </c>
      <c r="C13" s="1" t="s">
        <v>73</v>
      </c>
      <c r="D13" s="1" t="s">
        <v>105</v>
      </c>
      <c r="E13" s="1" t="s">
        <v>106</v>
      </c>
      <c r="F13" s="1" t="s">
        <v>107</v>
      </c>
      <c r="G13" s="1">
        <v>1497</v>
      </c>
      <c r="H13" s="9">
        <f t="shared" si="0"/>
        <v>16</v>
      </c>
      <c r="I13" s="14" t="s">
        <v>886</v>
      </c>
      <c r="J13" s="14" t="s">
        <v>875</v>
      </c>
      <c r="K13" s="14" t="s">
        <v>987</v>
      </c>
      <c r="L13" s="14" t="s">
        <v>988</v>
      </c>
      <c r="M13" s="14" t="s">
        <v>989</v>
      </c>
      <c r="N13" s="14" t="s">
        <v>990</v>
      </c>
      <c r="O13" s="14" t="s">
        <v>991</v>
      </c>
      <c r="P13" s="14" t="s">
        <v>855</v>
      </c>
      <c r="Q13" s="14" t="s">
        <v>992</v>
      </c>
      <c r="R13" s="14" t="s">
        <v>993</v>
      </c>
      <c r="S13" s="14" t="s">
        <v>994</v>
      </c>
      <c r="T13" s="14" t="s">
        <v>995</v>
      </c>
      <c r="U13" s="14" t="s">
        <v>962</v>
      </c>
      <c r="V13" s="12" t="s">
        <v>996</v>
      </c>
      <c r="W13" s="12" t="s">
        <v>960</v>
      </c>
      <c r="X13" s="12" t="s">
        <v>997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"/>
      <c r="BE13" s="13"/>
      <c r="BF13" s="13"/>
      <c r="BG13" s="13"/>
      <c r="BH13" s="13"/>
      <c r="BI13" s="13"/>
      <c r="BJ13" s="13"/>
      <c r="BK13" s="13"/>
      <c r="BL13" s="1"/>
      <c r="BM13" s="1"/>
      <c r="BN13" s="1"/>
      <c r="BO13" s="1"/>
      <c r="BP13" s="1"/>
      <c r="BQ13" s="1"/>
      <c r="BR13" s="1"/>
      <c r="BS13" s="1"/>
      <c r="BT13" s="1"/>
    </row>
    <row r="14" spans="1:72">
      <c r="A14" s="1">
        <v>4539</v>
      </c>
      <c r="B14" s="1" t="s">
        <v>72</v>
      </c>
      <c r="C14" s="1" t="s">
        <v>73</v>
      </c>
      <c r="D14" s="1" t="s">
        <v>108</v>
      </c>
      <c r="E14" s="1" t="s">
        <v>109</v>
      </c>
      <c r="F14" s="1" t="s">
        <v>110</v>
      </c>
      <c r="G14" s="1">
        <v>1479</v>
      </c>
      <c r="H14" s="9">
        <f t="shared" si="0"/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  <c r="BE14" s="13"/>
      <c r="BF14" s="13"/>
      <c r="BG14" s="13"/>
      <c r="BH14" s="13"/>
      <c r="BI14" s="13"/>
      <c r="BJ14" s="13"/>
      <c r="BK14" s="13"/>
      <c r="BL14" s="1"/>
      <c r="BM14" s="1"/>
      <c r="BN14" s="1"/>
      <c r="BO14" s="1"/>
      <c r="BP14" s="1"/>
      <c r="BQ14" s="1"/>
      <c r="BR14" s="1"/>
      <c r="BS14" s="1"/>
      <c r="BT14" s="1"/>
    </row>
    <row r="15" spans="1:72">
      <c r="A15" s="1">
        <v>4540</v>
      </c>
      <c r="B15" s="1" t="s">
        <v>72</v>
      </c>
      <c r="C15" s="1" t="s">
        <v>73</v>
      </c>
      <c r="D15" s="1" t="s">
        <v>111</v>
      </c>
      <c r="E15" s="1" t="s">
        <v>112</v>
      </c>
      <c r="F15" s="1" t="s">
        <v>113</v>
      </c>
      <c r="G15" s="1">
        <v>1205</v>
      </c>
      <c r="H15" s="9">
        <f t="shared" si="0"/>
        <v>13</v>
      </c>
      <c r="I15" s="12" t="s">
        <v>835</v>
      </c>
      <c r="J15" s="12" t="s">
        <v>836</v>
      </c>
      <c r="K15" s="12" t="s">
        <v>837</v>
      </c>
      <c r="L15" s="12" t="s">
        <v>838</v>
      </c>
      <c r="M15" s="12" t="s">
        <v>839</v>
      </c>
      <c r="N15" s="14" t="s">
        <v>817</v>
      </c>
      <c r="O15" s="12" t="s">
        <v>840</v>
      </c>
      <c r="P15" s="12" t="s">
        <v>841</v>
      </c>
      <c r="Q15" s="12" t="s">
        <v>842</v>
      </c>
      <c r="R15" s="12" t="s">
        <v>843</v>
      </c>
      <c r="S15" s="12" t="s">
        <v>844</v>
      </c>
      <c r="T15" s="12" t="s">
        <v>845</v>
      </c>
      <c r="U15" s="12" t="s">
        <v>846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3"/>
      <c r="BE15" s="13"/>
      <c r="BF15" s="13"/>
      <c r="BG15" s="13"/>
      <c r="BH15" s="13"/>
      <c r="BI15" s="13"/>
      <c r="BJ15" s="13"/>
      <c r="BK15" s="13"/>
      <c r="BL15" s="1"/>
      <c r="BM15" s="1"/>
      <c r="BN15" s="1"/>
      <c r="BO15" s="1"/>
      <c r="BP15" s="1"/>
      <c r="BQ15" s="1"/>
      <c r="BR15" s="1"/>
      <c r="BS15" s="1"/>
      <c r="BT15" s="1"/>
    </row>
    <row r="16" spans="1:72">
      <c r="A16" s="1">
        <v>4541</v>
      </c>
      <c r="B16" s="1" t="s">
        <v>72</v>
      </c>
      <c r="C16" s="1" t="s">
        <v>73</v>
      </c>
      <c r="D16" s="1" t="s">
        <v>114</v>
      </c>
      <c r="E16" s="1" t="s">
        <v>115</v>
      </c>
      <c r="F16" s="1" t="s">
        <v>116</v>
      </c>
      <c r="G16" s="1">
        <v>1200</v>
      </c>
      <c r="H16" s="9">
        <f t="shared" si="0"/>
        <v>4</v>
      </c>
      <c r="I16" s="14" t="s">
        <v>998</v>
      </c>
      <c r="J16" s="12" t="s">
        <v>999</v>
      </c>
      <c r="K16" s="12" t="s">
        <v>864</v>
      </c>
      <c r="L16" s="12" t="s">
        <v>982</v>
      </c>
      <c r="M16" s="12"/>
      <c r="N16" s="1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3"/>
      <c r="BE16" s="13"/>
      <c r="BF16" s="13"/>
      <c r="BG16" s="13"/>
      <c r="BH16" s="13"/>
      <c r="BI16" s="13"/>
      <c r="BJ16" s="13"/>
      <c r="BK16" s="13"/>
      <c r="BL16" s="1"/>
      <c r="BM16" s="1"/>
      <c r="BN16" s="1"/>
      <c r="BO16" s="1"/>
      <c r="BP16" s="1"/>
      <c r="BQ16" s="1"/>
      <c r="BR16" s="1"/>
      <c r="BS16" s="1"/>
      <c r="BT16" s="1"/>
    </row>
    <row r="17" spans="1:72">
      <c r="A17" s="1">
        <v>4542</v>
      </c>
      <c r="B17" s="1" t="s">
        <v>72</v>
      </c>
      <c r="C17" s="1" t="s">
        <v>73</v>
      </c>
      <c r="D17" s="1" t="s">
        <v>117</v>
      </c>
      <c r="E17" s="1" t="s">
        <v>118</v>
      </c>
      <c r="F17" s="1" t="s">
        <v>119</v>
      </c>
      <c r="G17" s="1">
        <v>1200</v>
      </c>
      <c r="H17" s="9">
        <f t="shared" si="0"/>
        <v>5</v>
      </c>
      <c r="I17" s="14" t="s">
        <v>1010</v>
      </c>
      <c r="J17" s="12" t="s">
        <v>875</v>
      </c>
      <c r="K17" s="12" t="s">
        <v>1011</v>
      </c>
      <c r="L17" s="12" t="s">
        <v>1012</v>
      </c>
      <c r="M17" s="12" t="s">
        <v>1013</v>
      </c>
      <c r="N17" s="1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3"/>
      <c r="BE17" s="13"/>
      <c r="BF17" s="13"/>
      <c r="BG17" s="13"/>
      <c r="BH17" s="13"/>
      <c r="BI17" s="13"/>
      <c r="BJ17" s="13"/>
      <c r="BK17" s="13"/>
      <c r="BL17" s="1"/>
      <c r="BM17" s="1"/>
      <c r="BN17" s="1"/>
      <c r="BO17" s="1"/>
      <c r="BP17" s="1"/>
      <c r="BQ17" s="1"/>
      <c r="BR17" s="1"/>
      <c r="BS17" s="1"/>
      <c r="BT17" s="1"/>
    </row>
    <row r="18" spans="1:72">
      <c r="A18" s="1">
        <v>4543</v>
      </c>
      <c r="B18" s="1" t="s">
        <v>72</v>
      </c>
      <c r="C18" s="1" t="s">
        <v>73</v>
      </c>
      <c r="D18" s="1" t="s">
        <v>120</v>
      </c>
      <c r="E18" s="1" t="s">
        <v>121</v>
      </c>
      <c r="F18" s="1" t="s">
        <v>122</v>
      </c>
      <c r="G18" s="1">
        <v>1185</v>
      </c>
      <c r="H18" s="9">
        <f t="shared" si="0"/>
        <v>0</v>
      </c>
      <c r="I18" s="14"/>
      <c r="J18" s="12"/>
      <c r="K18" s="12"/>
      <c r="L18" s="12"/>
      <c r="M18" s="12"/>
      <c r="N18" s="1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3"/>
      <c r="BE18" s="13"/>
      <c r="BF18" s="13"/>
      <c r="BG18" s="13"/>
      <c r="BH18" s="13"/>
      <c r="BI18" s="13"/>
      <c r="BJ18" s="13"/>
      <c r="BK18" s="13"/>
      <c r="BL18" s="1"/>
      <c r="BM18" s="1"/>
      <c r="BN18" s="1"/>
      <c r="BO18" s="1"/>
      <c r="BP18" s="1"/>
      <c r="BQ18" s="1"/>
      <c r="BR18" s="1"/>
      <c r="BS18" s="1"/>
      <c r="BT18" s="1"/>
    </row>
    <row r="19" spans="1:72">
      <c r="A19" s="1">
        <v>4544</v>
      </c>
      <c r="B19" s="1" t="s">
        <v>72</v>
      </c>
      <c r="C19" s="1" t="s">
        <v>73</v>
      </c>
      <c r="D19" s="1" t="s">
        <v>123</v>
      </c>
      <c r="E19" s="1" t="s">
        <v>124</v>
      </c>
      <c r="F19" s="1" t="s">
        <v>125</v>
      </c>
      <c r="G19" s="1">
        <v>1160</v>
      </c>
      <c r="H19" s="9">
        <f t="shared" si="0"/>
        <v>9</v>
      </c>
      <c r="I19" s="14" t="s">
        <v>911</v>
      </c>
      <c r="J19" s="12" t="s">
        <v>912</v>
      </c>
      <c r="K19" s="12" t="s">
        <v>913</v>
      </c>
      <c r="L19" s="12" t="s">
        <v>914</v>
      </c>
      <c r="M19" s="12" t="s">
        <v>915</v>
      </c>
      <c r="N19" s="14" t="s">
        <v>839</v>
      </c>
      <c r="O19" s="12" t="s">
        <v>916</v>
      </c>
      <c r="P19" s="12" t="s">
        <v>917</v>
      </c>
      <c r="Q19" s="12" t="s">
        <v>918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3"/>
      <c r="BE19" s="13"/>
      <c r="BF19" s="13"/>
      <c r="BG19" s="13"/>
      <c r="BH19" s="13"/>
      <c r="BI19" s="13"/>
      <c r="BJ19" s="13"/>
      <c r="BK19" s="13"/>
      <c r="BL19" s="1"/>
      <c r="BM19" s="1"/>
      <c r="BN19" s="1"/>
      <c r="BO19" s="1"/>
      <c r="BP19" s="1"/>
      <c r="BQ19" s="1"/>
      <c r="BR19" s="1"/>
      <c r="BS19" s="1"/>
      <c r="BT19" s="1"/>
    </row>
    <row r="20" spans="1:72">
      <c r="A20" s="1">
        <v>4545</v>
      </c>
      <c r="B20" s="1" t="s">
        <v>72</v>
      </c>
      <c r="C20" s="1" t="s">
        <v>73</v>
      </c>
      <c r="D20" s="1" t="s">
        <v>126</v>
      </c>
      <c r="E20" s="1" t="s">
        <v>127</v>
      </c>
      <c r="F20" s="1" t="s">
        <v>128</v>
      </c>
      <c r="G20" s="1">
        <v>1125</v>
      </c>
      <c r="H20" s="9">
        <f t="shared" si="0"/>
        <v>0</v>
      </c>
      <c r="I20" s="14"/>
      <c r="J20" s="12"/>
      <c r="K20" s="12"/>
      <c r="L20" s="12"/>
      <c r="M20" s="12"/>
      <c r="N20" s="1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3"/>
      <c r="BE20" s="13"/>
      <c r="BF20" s="13"/>
      <c r="BG20" s="13"/>
      <c r="BH20" s="13"/>
      <c r="BI20" s="13"/>
      <c r="BJ20" s="13"/>
      <c r="BK20" s="13"/>
      <c r="BL20" s="1"/>
      <c r="BM20" s="1"/>
      <c r="BN20" s="1"/>
      <c r="BO20" s="1"/>
      <c r="BP20" s="1"/>
      <c r="BQ20" s="1"/>
      <c r="BR20" s="1"/>
      <c r="BS20" s="1"/>
      <c r="BT20" s="1"/>
    </row>
    <row r="21" spans="1:72">
      <c r="A21" s="1">
        <v>4546</v>
      </c>
      <c r="B21" s="1" t="s">
        <v>72</v>
      </c>
      <c r="C21" s="1" t="s">
        <v>73</v>
      </c>
      <c r="D21" s="1" t="s">
        <v>73</v>
      </c>
      <c r="E21" s="1"/>
      <c r="F21" s="1" t="s">
        <v>129</v>
      </c>
      <c r="G21" s="1">
        <v>1054.7777780000001</v>
      </c>
      <c r="H21" s="9">
        <f t="shared" si="0"/>
        <v>0</v>
      </c>
      <c r="I21" s="14"/>
      <c r="J21" s="12"/>
      <c r="K21" s="12"/>
      <c r="L21" s="12"/>
      <c r="M21" s="12"/>
      <c r="N21" s="1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"/>
      <c r="BE21" s="13"/>
      <c r="BF21" s="13"/>
      <c r="BG21" s="13"/>
      <c r="BH21" s="13"/>
      <c r="BI21" s="13"/>
      <c r="BJ21" s="13"/>
      <c r="BK21" s="13"/>
      <c r="BL21" s="1"/>
      <c r="BM21" s="1"/>
      <c r="BN21" s="1"/>
      <c r="BO21" s="1"/>
      <c r="BP21" s="1"/>
      <c r="BQ21" s="1"/>
      <c r="BR21" s="1"/>
      <c r="BS21" s="1"/>
      <c r="BT21" s="1"/>
    </row>
    <row r="22" spans="1:72">
      <c r="A22" s="1">
        <v>4547</v>
      </c>
      <c r="B22" s="1" t="s">
        <v>72</v>
      </c>
      <c r="C22" s="1" t="s">
        <v>73</v>
      </c>
      <c r="D22" s="1" t="s">
        <v>130</v>
      </c>
      <c r="E22" s="1" t="s">
        <v>131</v>
      </c>
      <c r="F22" s="1" t="s">
        <v>132</v>
      </c>
      <c r="G22" s="1">
        <v>200</v>
      </c>
      <c r="H22" s="9">
        <f t="shared" si="0"/>
        <v>0</v>
      </c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3"/>
      <c r="BE22" s="13"/>
      <c r="BF22" s="13"/>
      <c r="BG22" s="13"/>
      <c r="BH22" s="13"/>
      <c r="BI22" s="13"/>
      <c r="BJ22" s="13"/>
      <c r="BK22" s="13"/>
      <c r="BL22" s="1"/>
      <c r="BM22" s="1"/>
      <c r="BN22" s="1"/>
      <c r="BO22" s="1"/>
      <c r="BP22" s="1"/>
      <c r="BQ22" s="1"/>
      <c r="BR22" s="1"/>
      <c r="BS22" s="1"/>
      <c r="BT22" s="1"/>
    </row>
    <row r="23" spans="1:72">
      <c r="A23" s="1">
        <v>4548</v>
      </c>
      <c r="B23" s="1" t="s">
        <v>72</v>
      </c>
      <c r="C23" s="1" t="s">
        <v>73</v>
      </c>
      <c r="D23" s="1" t="s">
        <v>73</v>
      </c>
      <c r="E23" s="1"/>
      <c r="F23" s="1" t="s">
        <v>133</v>
      </c>
      <c r="G23" s="1">
        <v>799.77777800000001</v>
      </c>
      <c r="H23" s="9">
        <f t="shared" si="0"/>
        <v>0</v>
      </c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3"/>
      <c r="BE23" s="13"/>
      <c r="BF23" s="13"/>
      <c r="BG23" s="13"/>
      <c r="BH23" s="13"/>
      <c r="BI23" s="13"/>
      <c r="BJ23" s="13"/>
      <c r="BK23" s="13"/>
      <c r="BL23" s="1"/>
      <c r="BM23" s="1"/>
      <c r="BN23" s="1"/>
      <c r="BO23" s="1"/>
      <c r="BP23" s="1"/>
      <c r="BQ23" s="1"/>
      <c r="BR23" s="1"/>
      <c r="BS23" s="1"/>
      <c r="BT23" s="1"/>
    </row>
    <row r="24" spans="1:72">
      <c r="A24" s="1">
        <v>4549</v>
      </c>
      <c r="B24" s="1" t="s">
        <v>72</v>
      </c>
      <c r="C24" s="1" t="s">
        <v>73</v>
      </c>
      <c r="D24" s="1" t="s">
        <v>134</v>
      </c>
      <c r="E24" s="1" t="s">
        <v>135</v>
      </c>
      <c r="F24" s="1" t="s">
        <v>136</v>
      </c>
      <c r="G24" s="1">
        <v>996.72222299999999</v>
      </c>
      <c r="H24" s="9">
        <f t="shared" si="0"/>
        <v>10</v>
      </c>
      <c r="I24" s="14" t="s">
        <v>928</v>
      </c>
      <c r="J24" s="12" t="s">
        <v>929</v>
      </c>
      <c r="K24" s="12" t="s">
        <v>930</v>
      </c>
      <c r="L24" s="12" t="s">
        <v>931</v>
      </c>
      <c r="M24" s="12" t="s">
        <v>826</v>
      </c>
      <c r="N24" s="12" t="s">
        <v>932</v>
      </c>
      <c r="O24" s="12" t="s">
        <v>880</v>
      </c>
      <c r="P24" s="12" t="s">
        <v>933</v>
      </c>
      <c r="Q24" s="12" t="s">
        <v>934</v>
      </c>
      <c r="R24" s="12" t="s">
        <v>872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3"/>
      <c r="BE24" s="13"/>
      <c r="BF24" s="13"/>
      <c r="BG24" s="13"/>
      <c r="BH24" s="13"/>
      <c r="BI24" s="13"/>
      <c r="BJ24" s="13"/>
      <c r="BK24" s="13"/>
      <c r="BL24" s="1"/>
      <c r="BM24" s="1"/>
      <c r="BN24" s="1"/>
      <c r="BO24" s="1"/>
      <c r="BP24" s="1"/>
      <c r="BQ24" s="1"/>
      <c r="BR24" s="1"/>
      <c r="BS24" s="1"/>
      <c r="BT24" s="1"/>
    </row>
    <row r="25" spans="1:72">
      <c r="A25" s="1">
        <v>4550</v>
      </c>
      <c r="B25" s="1" t="s">
        <v>72</v>
      </c>
      <c r="C25" s="1" t="s">
        <v>73</v>
      </c>
      <c r="D25" s="1" t="s">
        <v>137</v>
      </c>
      <c r="E25" s="1" t="s">
        <v>138</v>
      </c>
      <c r="F25" s="1" t="s">
        <v>133</v>
      </c>
      <c r="G25" s="1">
        <v>986</v>
      </c>
      <c r="H25" s="9">
        <f t="shared" si="0"/>
        <v>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3"/>
      <c r="BE25" s="13"/>
      <c r="BF25" s="13"/>
      <c r="BG25" s="13"/>
      <c r="BH25" s="13"/>
      <c r="BI25" s="13"/>
      <c r="BJ25" s="13"/>
      <c r="BK25" s="13"/>
      <c r="BL25" s="1"/>
      <c r="BM25" s="1"/>
      <c r="BN25" s="1"/>
      <c r="BO25" s="1"/>
      <c r="BP25" s="1"/>
      <c r="BQ25" s="1"/>
      <c r="BR25" s="1"/>
      <c r="BS25" s="1"/>
      <c r="BT25" s="1"/>
    </row>
    <row r="26" spans="1:72">
      <c r="A26" s="1">
        <v>4551</v>
      </c>
      <c r="B26" s="1" t="s">
        <v>72</v>
      </c>
      <c r="C26" s="1" t="s">
        <v>73</v>
      </c>
      <c r="D26" s="1" t="s">
        <v>139</v>
      </c>
      <c r="E26" s="1" t="s">
        <v>140</v>
      </c>
      <c r="F26" s="1" t="s">
        <v>141</v>
      </c>
      <c r="G26" s="1">
        <v>965</v>
      </c>
      <c r="H26" s="9">
        <f t="shared" si="0"/>
        <v>20</v>
      </c>
      <c r="I26" s="14" t="s">
        <v>815</v>
      </c>
      <c r="J26" s="14" t="s">
        <v>816</v>
      </c>
      <c r="K26" s="14" t="s">
        <v>817</v>
      </c>
      <c r="L26" s="14" t="s">
        <v>818</v>
      </c>
      <c r="M26" s="14" t="s">
        <v>819</v>
      </c>
      <c r="N26" s="14" t="s">
        <v>820</v>
      </c>
      <c r="O26" s="14" t="s">
        <v>821</v>
      </c>
      <c r="P26" s="14" t="s">
        <v>822</v>
      </c>
      <c r="Q26" s="14" t="s">
        <v>823</v>
      </c>
      <c r="R26" s="14" t="s">
        <v>824</v>
      </c>
      <c r="S26" s="14" t="s">
        <v>825</v>
      </c>
      <c r="T26" s="14" t="s">
        <v>826</v>
      </c>
      <c r="U26" s="14" t="s">
        <v>827</v>
      </c>
      <c r="V26" s="14" t="s">
        <v>828</v>
      </c>
      <c r="W26" s="14" t="s">
        <v>829</v>
      </c>
      <c r="X26" s="14" t="s">
        <v>830</v>
      </c>
      <c r="Y26" s="14" t="s">
        <v>831</v>
      </c>
      <c r="Z26" s="14" t="s">
        <v>832</v>
      </c>
      <c r="AA26" s="14" t="s">
        <v>833</v>
      </c>
      <c r="AB26" s="14" t="s">
        <v>834</v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3"/>
      <c r="BE26" s="13"/>
      <c r="BF26" s="13"/>
      <c r="BG26" s="13"/>
      <c r="BH26" s="13"/>
      <c r="BI26" s="13"/>
      <c r="BJ26" s="13"/>
      <c r="BK26" s="13"/>
      <c r="BL26" s="1"/>
      <c r="BM26" s="1"/>
      <c r="BN26" s="1"/>
      <c r="BO26" s="1"/>
      <c r="BP26" s="1"/>
      <c r="BQ26" s="1"/>
      <c r="BR26" s="1"/>
      <c r="BS26" s="1"/>
      <c r="BT26" s="1"/>
    </row>
    <row r="27" spans="1:72">
      <c r="A27" s="1">
        <v>4552</v>
      </c>
      <c r="B27" s="1" t="s">
        <v>72</v>
      </c>
      <c r="C27" s="1" t="s">
        <v>73</v>
      </c>
      <c r="D27" s="1" t="s">
        <v>142</v>
      </c>
      <c r="E27" s="1" t="s">
        <v>143</v>
      </c>
      <c r="F27" s="1" t="s">
        <v>144</v>
      </c>
      <c r="G27" s="1">
        <v>950</v>
      </c>
      <c r="H27" s="9">
        <f t="shared" si="0"/>
        <v>0</v>
      </c>
      <c r="I27" s="14"/>
      <c r="J27" s="12"/>
      <c r="K27" s="12"/>
      <c r="L27" s="12"/>
      <c r="M27" s="12"/>
      <c r="N27" s="12"/>
      <c r="O27" s="12"/>
      <c r="P27" s="12"/>
      <c r="Q27" s="14"/>
      <c r="R27" s="12"/>
      <c r="S27" s="12"/>
      <c r="T27" s="12"/>
      <c r="U27" s="12"/>
      <c r="V27" s="12"/>
      <c r="W27" s="12"/>
      <c r="X27" s="12"/>
      <c r="Y27" s="12"/>
      <c r="Z27" s="14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3"/>
      <c r="BE27" s="13"/>
      <c r="BF27" s="13"/>
      <c r="BG27" s="13"/>
      <c r="BH27" s="13"/>
      <c r="BI27" s="13"/>
      <c r="BJ27" s="13"/>
      <c r="BK27" s="13"/>
      <c r="BL27" s="1"/>
      <c r="BM27" s="1"/>
      <c r="BN27" s="1"/>
      <c r="BO27" s="1"/>
      <c r="BP27" s="1"/>
      <c r="BQ27" s="1"/>
      <c r="BR27" s="1"/>
      <c r="BS27" s="1"/>
      <c r="BT27" s="1"/>
    </row>
    <row r="28" spans="1:72">
      <c r="A28" s="1">
        <v>4553</v>
      </c>
      <c r="B28" s="1" t="s">
        <v>72</v>
      </c>
      <c r="C28" s="1" t="s">
        <v>73</v>
      </c>
      <c r="D28" s="1" t="s">
        <v>145</v>
      </c>
      <c r="E28" s="1" t="s">
        <v>146</v>
      </c>
      <c r="F28" s="1" t="s">
        <v>147</v>
      </c>
      <c r="G28" s="1">
        <v>944</v>
      </c>
      <c r="H28" s="9">
        <f t="shared" si="0"/>
        <v>0</v>
      </c>
      <c r="I28" s="14"/>
      <c r="J28" s="12"/>
      <c r="K28" s="12"/>
      <c r="L28" s="12"/>
      <c r="M28" s="12"/>
      <c r="N28" s="12"/>
      <c r="O28" s="12"/>
      <c r="P28" s="12"/>
      <c r="Q28" s="14"/>
      <c r="R28" s="12"/>
      <c r="S28" s="12"/>
      <c r="T28" s="12"/>
      <c r="U28" s="12"/>
      <c r="V28" s="12"/>
      <c r="W28" s="12"/>
      <c r="X28" s="12"/>
      <c r="Y28" s="12"/>
      <c r="Z28" s="14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3"/>
      <c r="BE28" s="13"/>
      <c r="BF28" s="13"/>
      <c r="BG28" s="13"/>
      <c r="BH28" s="13"/>
      <c r="BI28" s="13"/>
      <c r="BJ28" s="13"/>
      <c r="BK28" s="13"/>
      <c r="BL28" s="1"/>
      <c r="BM28" s="1"/>
      <c r="BN28" s="1"/>
      <c r="BO28" s="1"/>
      <c r="BP28" s="1"/>
      <c r="BQ28" s="1"/>
      <c r="BR28" s="1"/>
      <c r="BS28" s="1"/>
      <c r="BT28" s="1"/>
    </row>
    <row r="29" spans="1:72">
      <c r="A29" s="1">
        <v>4554</v>
      </c>
      <c r="B29" s="1" t="s">
        <v>72</v>
      </c>
      <c r="C29" s="1" t="s">
        <v>73</v>
      </c>
      <c r="D29" s="1" t="s">
        <v>148</v>
      </c>
      <c r="E29" s="1" t="s">
        <v>149</v>
      </c>
      <c r="F29" s="1" t="s">
        <v>150</v>
      </c>
      <c r="G29" s="1">
        <v>940</v>
      </c>
      <c r="H29" s="9">
        <f t="shared" si="0"/>
        <v>0</v>
      </c>
      <c r="I29" s="14"/>
      <c r="J29" s="12"/>
      <c r="K29" s="12"/>
      <c r="L29" s="12"/>
      <c r="M29" s="12"/>
      <c r="N29" s="12"/>
      <c r="O29" s="12"/>
      <c r="P29" s="12"/>
      <c r="Q29" s="14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3"/>
      <c r="BE29" s="13"/>
      <c r="BF29" s="13"/>
      <c r="BG29" s="13"/>
      <c r="BH29" s="13"/>
      <c r="BI29" s="13"/>
      <c r="BJ29" s="13"/>
      <c r="BK29" s="13"/>
      <c r="BL29" s="1"/>
      <c r="BM29" s="1"/>
      <c r="BN29" s="1"/>
      <c r="BO29" s="1"/>
      <c r="BP29" s="1"/>
      <c r="BQ29" s="1"/>
      <c r="BR29" s="1"/>
      <c r="BS29" s="1"/>
      <c r="BT29" s="1"/>
    </row>
    <row r="30" spans="1:72">
      <c r="A30" s="1">
        <v>4555</v>
      </c>
      <c r="B30" s="1" t="s">
        <v>72</v>
      </c>
      <c r="C30" s="1" t="s">
        <v>73</v>
      </c>
      <c r="D30" s="1" t="s">
        <v>151</v>
      </c>
      <c r="E30" s="1" t="s">
        <v>152</v>
      </c>
      <c r="F30" s="1" t="s">
        <v>153</v>
      </c>
      <c r="G30" s="1">
        <v>906.61112300000013</v>
      </c>
      <c r="H30" s="9">
        <f t="shared" si="0"/>
        <v>0</v>
      </c>
      <c r="I30" s="14"/>
      <c r="J30" s="12"/>
      <c r="K30" s="12"/>
      <c r="L30" s="12"/>
      <c r="M30" s="12"/>
      <c r="N30" s="12"/>
      <c r="O30" s="12"/>
      <c r="P30" s="12"/>
      <c r="Q30" s="14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3"/>
      <c r="BE30" s="13"/>
      <c r="BF30" s="13"/>
      <c r="BG30" s="13"/>
      <c r="BH30" s="13"/>
      <c r="BI30" s="13"/>
      <c r="BJ30" s="13"/>
      <c r="BK30" s="13"/>
      <c r="BL30" s="1"/>
      <c r="BM30" s="1"/>
      <c r="BN30" s="1"/>
      <c r="BO30" s="1"/>
      <c r="BP30" s="1"/>
      <c r="BQ30" s="1"/>
      <c r="BR30" s="1"/>
      <c r="BS30" s="1"/>
      <c r="BT30" s="1"/>
    </row>
    <row r="31" spans="1:72">
      <c r="A31" s="1">
        <v>4556</v>
      </c>
      <c r="B31" s="1" t="s">
        <v>72</v>
      </c>
      <c r="C31" s="1" t="s">
        <v>73</v>
      </c>
      <c r="D31" s="1" t="s">
        <v>154</v>
      </c>
      <c r="E31" s="1" t="s">
        <v>155</v>
      </c>
      <c r="F31" s="1" t="s">
        <v>156</v>
      </c>
      <c r="G31" s="1">
        <v>704.47222599999998</v>
      </c>
      <c r="H31" s="9">
        <f t="shared" si="0"/>
        <v>0</v>
      </c>
      <c r="I31" s="14"/>
      <c r="J31" s="12"/>
      <c r="K31" s="12"/>
      <c r="L31" s="12"/>
      <c r="M31" s="12"/>
      <c r="N31" s="12"/>
      <c r="O31" s="12"/>
      <c r="P31" s="12"/>
      <c r="Q31" s="14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3"/>
      <c r="BE31" s="13"/>
      <c r="BF31" s="13"/>
      <c r="BG31" s="13"/>
      <c r="BH31" s="13"/>
      <c r="BI31" s="13"/>
      <c r="BJ31" s="13"/>
      <c r="BK31" s="13"/>
      <c r="BL31" s="1"/>
      <c r="BM31" s="1"/>
      <c r="BN31" s="1"/>
      <c r="BO31" s="1"/>
      <c r="BP31" s="1"/>
      <c r="BQ31" s="1"/>
      <c r="BR31" s="1"/>
      <c r="BS31" s="1"/>
      <c r="BT31" s="1"/>
    </row>
    <row r="32" spans="1:72">
      <c r="A32" s="1">
        <v>4557</v>
      </c>
      <c r="B32" s="1" t="s">
        <v>72</v>
      </c>
      <c r="C32" s="1" t="s">
        <v>73</v>
      </c>
      <c r="D32" s="1" t="s">
        <v>154</v>
      </c>
      <c r="E32" s="1" t="s">
        <v>155</v>
      </c>
      <c r="F32" s="1" t="s">
        <v>157</v>
      </c>
      <c r="G32" s="1">
        <v>200</v>
      </c>
      <c r="H32" s="9">
        <f t="shared" si="0"/>
        <v>0</v>
      </c>
      <c r="I32" s="14"/>
      <c r="J32" s="12"/>
      <c r="K32" s="12"/>
      <c r="L32" s="12"/>
      <c r="M32" s="12"/>
      <c r="N32" s="12"/>
      <c r="O32" s="12"/>
      <c r="P32" s="12"/>
      <c r="Q32" s="14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3"/>
      <c r="BE32" s="13"/>
      <c r="BF32" s="13"/>
      <c r="BG32" s="13"/>
      <c r="BH32" s="13"/>
      <c r="BI32" s="13"/>
      <c r="BJ32" s="13"/>
      <c r="BK32" s="13"/>
      <c r="BL32" s="1"/>
      <c r="BM32" s="1"/>
      <c r="BN32" s="1"/>
      <c r="BO32" s="1"/>
      <c r="BP32" s="1"/>
      <c r="BQ32" s="1"/>
      <c r="BR32" s="1"/>
      <c r="BS32" s="1"/>
      <c r="BT32" s="1"/>
    </row>
    <row r="33" spans="1:72">
      <c r="A33" s="1">
        <v>4558</v>
      </c>
      <c r="B33" s="1" t="s">
        <v>72</v>
      </c>
      <c r="C33" s="1" t="s">
        <v>73</v>
      </c>
      <c r="D33" s="1" t="s">
        <v>158</v>
      </c>
      <c r="E33" s="1" t="s">
        <v>159</v>
      </c>
      <c r="F33" s="1" t="s">
        <v>160</v>
      </c>
      <c r="G33" s="1">
        <v>872</v>
      </c>
      <c r="H33" s="9">
        <f t="shared" si="0"/>
        <v>9</v>
      </c>
      <c r="I33" s="14" t="s">
        <v>919</v>
      </c>
      <c r="J33" s="12" t="s">
        <v>920</v>
      </c>
      <c r="K33" s="12" t="s">
        <v>921</v>
      </c>
      <c r="L33" s="12" t="s">
        <v>922</v>
      </c>
      <c r="M33" s="12" t="s">
        <v>923</v>
      </c>
      <c r="N33" s="12" t="s">
        <v>850</v>
      </c>
      <c r="O33" s="12" t="s">
        <v>924</v>
      </c>
      <c r="P33" s="12" t="s">
        <v>925</v>
      </c>
      <c r="Q33" s="14" t="s">
        <v>926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3"/>
      <c r="BE33" s="13"/>
      <c r="BF33" s="13"/>
      <c r="BG33" s="13"/>
      <c r="BH33" s="13"/>
      <c r="BI33" s="13"/>
      <c r="BJ33" s="13"/>
      <c r="BK33" s="13"/>
      <c r="BL33" s="1"/>
      <c r="BM33" s="1"/>
      <c r="BN33" s="1"/>
      <c r="BO33" s="1"/>
      <c r="BP33" s="1"/>
      <c r="BQ33" s="1"/>
      <c r="BR33" s="1"/>
      <c r="BS33" s="1"/>
      <c r="BT33" s="1"/>
    </row>
    <row r="34" spans="1:72">
      <c r="A34" s="1">
        <v>4559</v>
      </c>
      <c r="B34" s="1" t="s">
        <v>72</v>
      </c>
      <c r="C34" s="1" t="s">
        <v>73</v>
      </c>
      <c r="D34" s="1" t="s">
        <v>161</v>
      </c>
      <c r="E34" s="1" t="s">
        <v>162</v>
      </c>
      <c r="F34" s="1" t="s">
        <v>163</v>
      </c>
      <c r="G34" s="1">
        <v>860</v>
      </c>
      <c r="H34" s="9">
        <f t="shared" si="0"/>
        <v>0</v>
      </c>
      <c r="I34" s="14"/>
      <c r="J34" s="12"/>
      <c r="K34" s="12"/>
      <c r="L34" s="12"/>
      <c r="M34" s="12"/>
      <c r="N34" s="12"/>
      <c r="O34" s="12"/>
      <c r="P34" s="12"/>
      <c r="Q34" s="14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3"/>
      <c r="BE34" s="13"/>
      <c r="BF34" s="13"/>
      <c r="BG34" s="13"/>
      <c r="BH34" s="13"/>
      <c r="BI34" s="13"/>
      <c r="BJ34" s="13"/>
      <c r="BK34" s="13"/>
      <c r="BL34" s="1"/>
      <c r="BM34" s="1"/>
      <c r="BN34" s="1"/>
      <c r="BO34" s="1"/>
      <c r="BP34" s="1"/>
      <c r="BQ34" s="1"/>
      <c r="BR34" s="1"/>
      <c r="BS34" s="1"/>
      <c r="BT34" s="1"/>
    </row>
    <row r="35" spans="1:72">
      <c r="A35" s="1">
        <v>4560</v>
      </c>
      <c r="B35" s="1" t="s">
        <v>72</v>
      </c>
      <c r="C35" s="1" t="s">
        <v>73</v>
      </c>
      <c r="D35" s="1" t="s">
        <v>164</v>
      </c>
      <c r="E35" s="1" t="s">
        <v>165</v>
      </c>
      <c r="F35" s="1" t="s">
        <v>166</v>
      </c>
      <c r="G35" s="1">
        <v>850</v>
      </c>
      <c r="H35" s="9">
        <f t="shared" si="0"/>
        <v>0</v>
      </c>
      <c r="I35" s="14"/>
      <c r="J35" s="12"/>
      <c r="K35" s="12"/>
      <c r="L35" s="12"/>
      <c r="M35" s="12"/>
      <c r="N35" s="12"/>
      <c r="O35" s="12"/>
      <c r="P35" s="12"/>
      <c r="Q35" s="14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3"/>
      <c r="BE35" s="13"/>
      <c r="BF35" s="13"/>
      <c r="BG35" s="13"/>
      <c r="BH35" s="13"/>
      <c r="BI35" s="13"/>
      <c r="BJ35" s="13"/>
      <c r="BK35" s="13"/>
      <c r="BL35" s="1"/>
      <c r="BM35" s="1"/>
      <c r="BN35" s="1"/>
      <c r="BO35" s="1"/>
      <c r="BP35" s="1"/>
      <c r="BQ35" s="1"/>
      <c r="BR35" s="1"/>
      <c r="BS35" s="1"/>
      <c r="BT35" s="1"/>
    </row>
    <row r="36" spans="1:72">
      <c r="A36" s="1">
        <v>4561</v>
      </c>
      <c r="B36" s="1" t="s">
        <v>72</v>
      </c>
      <c r="C36" s="1" t="s">
        <v>73</v>
      </c>
      <c r="D36" s="1" t="s">
        <v>167</v>
      </c>
      <c r="E36" s="1" t="s">
        <v>168</v>
      </c>
      <c r="F36" s="1" t="s">
        <v>169</v>
      </c>
      <c r="G36" s="1">
        <v>470</v>
      </c>
      <c r="H36" s="9">
        <f t="shared" si="0"/>
        <v>11</v>
      </c>
      <c r="I36" s="14" t="s">
        <v>1017</v>
      </c>
      <c r="J36" s="12" t="s">
        <v>1018</v>
      </c>
      <c r="K36" s="12" t="s">
        <v>1019</v>
      </c>
      <c r="L36" s="12" t="s">
        <v>1020</v>
      </c>
      <c r="M36" s="12" t="s">
        <v>992</v>
      </c>
      <c r="N36" s="12" t="s">
        <v>1021</v>
      </c>
      <c r="O36" s="12" t="s">
        <v>848</v>
      </c>
      <c r="P36" s="12" t="s">
        <v>850</v>
      </c>
      <c r="Q36" s="14" t="s">
        <v>904</v>
      </c>
      <c r="R36" s="12" t="s">
        <v>1022</v>
      </c>
      <c r="S36" s="12" t="s">
        <v>913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3"/>
      <c r="BE36" s="13"/>
      <c r="BF36" s="13"/>
      <c r="BG36" s="13"/>
      <c r="BH36" s="13"/>
      <c r="BI36" s="13"/>
      <c r="BJ36" s="13"/>
      <c r="BK36" s="13"/>
      <c r="BL36" s="1"/>
      <c r="BM36" s="1"/>
      <c r="BN36" s="1"/>
      <c r="BO36" s="1"/>
      <c r="BP36" s="1"/>
      <c r="BQ36" s="1"/>
      <c r="BR36" s="1"/>
      <c r="BS36" s="1"/>
      <c r="BT36" s="1"/>
    </row>
    <row r="37" spans="1:72">
      <c r="A37" s="1">
        <v>4562</v>
      </c>
      <c r="B37" s="1" t="s">
        <v>72</v>
      </c>
      <c r="C37" s="1" t="s">
        <v>73</v>
      </c>
      <c r="D37" s="1" t="s">
        <v>167</v>
      </c>
      <c r="E37" s="1" t="s">
        <v>168</v>
      </c>
      <c r="F37" s="1" t="s">
        <v>170</v>
      </c>
      <c r="G37" s="1">
        <v>370</v>
      </c>
      <c r="H37" s="9">
        <f t="shared" si="0"/>
        <v>0</v>
      </c>
      <c r="I37" s="14"/>
      <c r="J37" s="12"/>
      <c r="K37" s="12"/>
      <c r="L37" s="12"/>
      <c r="M37" s="12"/>
      <c r="N37" s="12"/>
      <c r="O37" s="12"/>
      <c r="P37" s="12"/>
      <c r="Q37" s="14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3"/>
      <c r="BE37" s="13"/>
      <c r="BF37" s="13"/>
      <c r="BG37" s="13"/>
      <c r="BH37" s="13"/>
      <c r="BI37" s="13"/>
      <c r="BJ37" s="13"/>
      <c r="BK37" s="13"/>
      <c r="BL37" s="1"/>
      <c r="BM37" s="1"/>
      <c r="BN37" s="1"/>
      <c r="BO37" s="1"/>
      <c r="BP37" s="1"/>
      <c r="BQ37" s="1"/>
      <c r="BR37" s="1"/>
      <c r="BS37" s="1"/>
      <c r="BT37" s="1"/>
    </row>
    <row r="38" spans="1:72">
      <c r="A38" s="1">
        <v>4563</v>
      </c>
      <c r="B38" s="1" t="s">
        <v>72</v>
      </c>
      <c r="C38" s="1" t="s">
        <v>73</v>
      </c>
      <c r="D38" s="1" t="s">
        <v>171</v>
      </c>
      <c r="E38" s="1" t="s">
        <v>172</v>
      </c>
      <c r="F38" s="1" t="s">
        <v>173</v>
      </c>
      <c r="G38" s="1">
        <v>836</v>
      </c>
      <c r="H38" s="9">
        <f t="shared" si="0"/>
        <v>4</v>
      </c>
      <c r="I38" s="14" t="s">
        <v>934</v>
      </c>
      <c r="J38" s="12" t="s">
        <v>1023</v>
      </c>
      <c r="K38" s="12" t="s">
        <v>1024</v>
      </c>
      <c r="L38" s="12" t="s">
        <v>1025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3"/>
      <c r="BE38" s="13"/>
      <c r="BF38" s="13"/>
      <c r="BG38" s="13"/>
      <c r="BH38" s="13"/>
      <c r="BI38" s="13"/>
      <c r="BJ38" s="13"/>
      <c r="BK38" s="13"/>
      <c r="BL38" s="1"/>
      <c r="BM38" s="1"/>
      <c r="BN38" s="1"/>
      <c r="BO38" s="1"/>
      <c r="BP38" s="1"/>
      <c r="BQ38" s="1"/>
      <c r="BR38" s="1"/>
      <c r="BS38" s="1"/>
      <c r="BT38" s="1"/>
    </row>
    <row r="39" spans="1:72">
      <c r="A39" s="1">
        <v>4564</v>
      </c>
      <c r="B39" s="1" t="s">
        <v>72</v>
      </c>
      <c r="C39" s="1" t="s">
        <v>73</v>
      </c>
      <c r="D39" s="1" t="s">
        <v>174</v>
      </c>
      <c r="E39" s="1" t="s">
        <v>175</v>
      </c>
      <c r="F39" s="1" t="s">
        <v>176</v>
      </c>
      <c r="G39" s="1">
        <v>825</v>
      </c>
      <c r="H39" s="9">
        <f t="shared" si="0"/>
        <v>0</v>
      </c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3"/>
      <c r="BE39" s="13"/>
      <c r="BF39" s="13"/>
      <c r="BG39" s="13"/>
      <c r="BH39" s="13"/>
      <c r="BI39" s="13"/>
      <c r="BJ39" s="13"/>
      <c r="BK39" s="13"/>
      <c r="BL39" s="1"/>
      <c r="BM39" s="1"/>
      <c r="BN39" s="1"/>
      <c r="BO39" s="1"/>
      <c r="BP39" s="1"/>
      <c r="BQ39" s="1"/>
      <c r="BR39" s="1"/>
      <c r="BS39" s="1"/>
      <c r="BT39" s="1"/>
    </row>
    <row r="40" spans="1:72">
      <c r="A40" s="1">
        <v>4565</v>
      </c>
      <c r="B40" s="1" t="s">
        <v>72</v>
      </c>
      <c r="C40" s="1" t="s">
        <v>73</v>
      </c>
      <c r="D40" s="1" t="s">
        <v>177</v>
      </c>
      <c r="E40" s="1" t="s">
        <v>178</v>
      </c>
      <c r="F40" s="1" t="s">
        <v>179</v>
      </c>
      <c r="G40" s="1">
        <v>815</v>
      </c>
      <c r="H40" s="9">
        <f t="shared" si="0"/>
        <v>10</v>
      </c>
      <c r="I40" s="14" t="s">
        <v>905</v>
      </c>
      <c r="J40" s="12" t="s">
        <v>906</v>
      </c>
      <c r="K40" s="12" t="s">
        <v>907</v>
      </c>
      <c r="L40" s="12" t="s">
        <v>876</v>
      </c>
      <c r="M40" s="12" t="s">
        <v>908</v>
      </c>
      <c r="N40" s="12" t="s">
        <v>879</v>
      </c>
      <c r="O40" s="12" t="s">
        <v>909</v>
      </c>
      <c r="P40" s="12" t="s">
        <v>910</v>
      </c>
      <c r="Q40" s="12" t="s">
        <v>834</v>
      </c>
      <c r="R40" s="12" t="s">
        <v>817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3"/>
      <c r="BE40" s="13"/>
      <c r="BF40" s="13"/>
      <c r="BG40" s="13"/>
      <c r="BH40" s="13"/>
      <c r="BI40" s="13"/>
      <c r="BJ40" s="13"/>
      <c r="BK40" s="13"/>
      <c r="BL40" s="1"/>
      <c r="BM40" s="1"/>
      <c r="BN40" s="1"/>
      <c r="BO40" s="1"/>
      <c r="BP40" s="1"/>
      <c r="BQ40" s="1"/>
      <c r="BR40" s="1"/>
      <c r="BS40" s="1"/>
      <c r="BT40" s="1"/>
    </row>
    <row r="41" spans="1:72">
      <c r="A41" s="1">
        <v>4566</v>
      </c>
      <c r="B41" s="1" t="s">
        <v>72</v>
      </c>
      <c r="C41" s="1" t="s">
        <v>73</v>
      </c>
      <c r="D41" s="1" t="s">
        <v>180</v>
      </c>
      <c r="E41" s="1" t="s">
        <v>181</v>
      </c>
      <c r="F41" s="1" t="s">
        <v>182</v>
      </c>
      <c r="G41" s="1">
        <v>810</v>
      </c>
      <c r="H41" s="9">
        <f t="shared" si="0"/>
        <v>0</v>
      </c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/>
      <c r="BE41" s="13"/>
      <c r="BF41" s="13"/>
      <c r="BG41" s="13"/>
      <c r="BH41" s="13"/>
      <c r="BI41" s="13"/>
      <c r="BJ41" s="13"/>
      <c r="BK41" s="13"/>
      <c r="BL41" s="1"/>
      <c r="BM41" s="1"/>
      <c r="BN41" s="1"/>
      <c r="BO41" s="1"/>
      <c r="BP41" s="1"/>
      <c r="BQ41" s="1"/>
      <c r="BR41" s="1"/>
      <c r="BS41" s="1"/>
      <c r="BT41" s="1"/>
    </row>
    <row r="42" spans="1:72">
      <c r="A42" s="1">
        <v>4567</v>
      </c>
      <c r="B42" s="1" t="s">
        <v>72</v>
      </c>
      <c r="C42" s="1" t="s">
        <v>73</v>
      </c>
      <c r="D42" s="1" t="s">
        <v>73</v>
      </c>
      <c r="E42" s="1"/>
      <c r="F42" s="1" t="s">
        <v>183</v>
      </c>
      <c r="G42" s="1">
        <v>800</v>
      </c>
      <c r="H42" s="9">
        <f t="shared" si="0"/>
        <v>0</v>
      </c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3"/>
      <c r="BE42" s="13"/>
      <c r="BF42" s="13"/>
      <c r="BG42" s="13"/>
      <c r="BH42" s="13"/>
      <c r="BI42" s="13"/>
      <c r="BJ42" s="13"/>
      <c r="BK42" s="13"/>
      <c r="BL42" s="1"/>
      <c r="BM42" s="1"/>
      <c r="BN42" s="1"/>
      <c r="BO42" s="1"/>
      <c r="BP42" s="1"/>
      <c r="BQ42" s="1"/>
      <c r="BR42" s="1"/>
      <c r="BS42" s="1"/>
      <c r="BT42" s="1"/>
    </row>
    <row r="43" spans="1:72">
      <c r="A43" s="1">
        <v>4568</v>
      </c>
      <c r="B43" s="1" t="s">
        <v>72</v>
      </c>
      <c r="C43" s="1" t="s">
        <v>73</v>
      </c>
      <c r="D43" s="1" t="s">
        <v>184</v>
      </c>
      <c r="E43" s="1" t="s">
        <v>185</v>
      </c>
      <c r="F43" s="1" t="s">
        <v>186</v>
      </c>
      <c r="G43" s="1">
        <v>800</v>
      </c>
      <c r="H43" s="9">
        <f t="shared" si="0"/>
        <v>2</v>
      </c>
      <c r="I43" s="14" t="s">
        <v>864</v>
      </c>
      <c r="J43" s="12" t="s">
        <v>848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3"/>
      <c r="BE43" s="13"/>
      <c r="BF43" s="13"/>
      <c r="BG43" s="13"/>
      <c r="BH43" s="13"/>
      <c r="BI43" s="13"/>
      <c r="BJ43" s="13"/>
      <c r="BK43" s="13"/>
      <c r="BL43" s="1"/>
      <c r="BM43" s="1"/>
      <c r="BN43" s="1"/>
      <c r="BO43" s="1"/>
      <c r="BP43" s="1"/>
      <c r="BQ43" s="1"/>
      <c r="BR43" s="1"/>
      <c r="BS43" s="1"/>
      <c r="BT43" s="1"/>
    </row>
    <row r="44" spans="1:72">
      <c r="A44" s="1">
        <v>4569</v>
      </c>
      <c r="B44" s="1" t="s">
        <v>72</v>
      </c>
      <c r="C44" s="1" t="s">
        <v>73</v>
      </c>
      <c r="D44" s="1" t="s">
        <v>187</v>
      </c>
      <c r="E44" s="1" t="s">
        <v>188</v>
      </c>
      <c r="F44" s="1" t="s">
        <v>189</v>
      </c>
      <c r="G44" s="1">
        <v>780</v>
      </c>
      <c r="H44" s="9">
        <f t="shared" si="0"/>
        <v>0</v>
      </c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3"/>
      <c r="BE44" s="13"/>
      <c r="BF44" s="13"/>
      <c r="BG44" s="13"/>
      <c r="BH44" s="13"/>
      <c r="BI44" s="13"/>
      <c r="BJ44" s="13"/>
      <c r="BK44" s="13"/>
      <c r="BL44" s="1"/>
      <c r="BM44" s="1"/>
      <c r="BN44" s="1"/>
      <c r="BO44" s="1"/>
      <c r="BP44" s="1"/>
      <c r="BQ44" s="1"/>
      <c r="BR44" s="1"/>
      <c r="BS44" s="1"/>
      <c r="BT44" s="1"/>
    </row>
    <row r="45" spans="1:72">
      <c r="A45" s="1">
        <v>4570</v>
      </c>
      <c r="B45" s="1" t="s">
        <v>72</v>
      </c>
      <c r="C45" s="1" t="s">
        <v>73</v>
      </c>
      <c r="D45" s="1" t="s">
        <v>190</v>
      </c>
      <c r="E45" s="1" t="s">
        <v>191</v>
      </c>
      <c r="F45" s="1" t="s">
        <v>192</v>
      </c>
      <c r="G45" s="1">
        <v>400</v>
      </c>
      <c r="H45" s="9">
        <f t="shared" si="0"/>
        <v>0</v>
      </c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3"/>
      <c r="BE45" s="13"/>
      <c r="BF45" s="13"/>
      <c r="BG45" s="13"/>
      <c r="BH45" s="13"/>
      <c r="BI45" s="13"/>
      <c r="BJ45" s="13"/>
      <c r="BK45" s="13"/>
      <c r="BL45" s="1"/>
      <c r="BM45" s="1"/>
      <c r="BN45" s="1"/>
      <c r="BO45" s="1"/>
      <c r="BP45" s="1"/>
      <c r="BQ45" s="1"/>
      <c r="BR45" s="1"/>
      <c r="BS45" s="1"/>
      <c r="BT45" s="1"/>
    </row>
    <row r="46" spans="1:72">
      <c r="A46" s="1">
        <v>4571</v>
      </c>
      <c r="B46" s="1" t="s">
        <v>72</v>
      </c>
      <c r="C46" s="1" t="s">
        <v>73</v>
      </c>
      <c r="D46" s="1" t="s">
        <v>73</v>
      </c>
      <c r="E46" s="1"/>
      <c r="F46" s="1" t="s">
        <v>193</v>
      </c>
      <c r="G46" s="1">
        <v>350</v>
      </c>
      <c r="H46" s="9">
        <f t="shared" si="0"/>
        <v>0</v>
      </c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3"/>
      <c r="BE46" s="13"/>
      <c r="BF46" s="13"/>
      <c r="BG46" s="13"/>
      <c r="BH46" s="13"/>
      <c r="BI46" s="13"/>
      <c r="BJ46" s="13"/>
      <c r="BK46" s="13"/>
      <c r="BL46" s="1"/>
      <c r="BM46" s="1"/>
      <c r="BN46" s="1"/>
      <c r="BO46" s="1"/>
      <c r="BP46" s="1"/>
      <c r="BQ46" s="1"/>
      <c r="BR46" s="1"/>
      <c r="BS46" s="1"/>
      <c r="BT46" s="1"/>
    </row>
    <row r="47" spans="1:72">
      <c r="A47" s="1">
        <v>4572</v>
      </c>
      <c r="B47" s="1" t="s">
        <v>72</v>
      </c>
      <c r="C47" s="1" t="s">
        <v>73</v>
      </c>
      <c r="D47" s="1" t="s">
        <v>194</v>
      </c>
      <c r="E47" s="1" t="s">
        <v>195</v>
      </c>
      <c r="F47" s="1" t="s">
        <v>196</v>
      </c>
      <c r="G47" s="1">
        <v>750</v>
      </c>
      <c r="H47" s="9">
        <f t="shared" si="0"/>
        <v>0</v>
      </c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3"/>
      <c r="BE47" s="13"/>
      <c r="BF47" s="13"/>
      <c r="BG47" s="13"/>
      <c r="BH47" s="13"/>
      <c r="BI47" s="13"/>
      <c r="BJ47" s="13"/>
      <c r="BK47" s="13"/>
      <c r="BL47" s="1"/>
      <c r="BM47" s="1"/>
      <c r="BN47" s="1"/>
      <c r="BO47" s="1"/>
      <c r="BP47" s="1"/>
      <c r="BQ47" s="1"/>
      <c r="BR47" s="1"/>
      <c r="BS47" s="1"/>
      <c r="BT47" s="1"/>
    </row>
    <row r="48" spans="1:72">
      <c r="A48" s="1">
        <v>4573</v>
      </c>
      <c r="B48" s="1" t="s">
        <v>72</v>
      </c>
      <c r="C48" s="1" t="s">
        <v>73</v>
      </c>
      <c r="D48" s="1" t="s">
        <v>197</v>
      </c>
      <c r="E48" s="1" t="s">
        <v>198</v>
      </c>
      <c r="F48" s="1" t="s">
        <v>199</v>
      </c>
      <c r="G48" s="1">
        <v>745</v>
      </c>
      <c r="H48" s="9">
        <f t="shared" si="0"/>
        <v>0</v>
      </c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3"/>
      <c r="BE48" s="13"/>
      <c r="BF48" s="13"/>
      <c r="BG48" s="13"/>
      <c r="BH48" s="13"/>
      <c r="BI48" s="13"/>
      <c r="BJ48" s="13"/>
      <c r="BK48" s="13"/>
      <c r="BL48" s="1"/>
      <c r="BM48" s="1"/>
      <c r="BN48" s="1"/>
      <c r="BO48" s="1"/>
      <c r="BP48" s="1"/>
      <c r="BQ48" s="1"/>
      <c r="BR48" s="1"/>
      <c r="BS48" s="1"/>
      <c r="BT48" s="1"/>
    </row>
    <row r="49" spans="1:72">
      <c r="A49" s="1">
        <v>4574</v>
      </c>
      <c r="B49" s="1" t="s">
        <v>72</v>
      </c>
      <c r="C49" s="1" t="s">
        <v>73</v>
      </c>
      <c r="D49" s="1" t="s">
        <v>200</v>
      </c>
      <c r="E49" s="1" t="s">
        <v>201</v>
      </c>
      <c r="F49" s="1" t="s">
        <v>202</v>
      </c>
      <c r="G49" s="1">
        <v>736</v>
      </c>
      <c r="H49" s="9">
        <f t="shared" si="0"/>
        <v>0</v>
      </c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3"/>
      <c r="BE49" s="13"/>
      <c r="BF49" s="13"/>
      <c r="BG49" s="13"/>
      <c r="BH49" s="13"/>
      <c r="BI49" s="13"/>
      <c r="BJ49" s="13"/>
      <c r="BK49" s="13"/>
      <c r="BL49" s="1"/>
      <c r="BM49" s="1"/>
      <c r="BN49" s="1"/>
      <c r="BO49" s="1"/>
      <c r="BP49" s="1"/>
      <c r="BQ49" s="1"/>
      <c r="BR49" s="1"/>
      <c r="BS49" s="1"/>
      <c r="BT49" s="1"/>
    </row>
    <row r="50" spans="1:72">
      <c r="A50" s="1">
        <v>4575</v>
      </c>
      <c r="B50" s="1" t="s">
        <v>72</v>
      </c>
      <c r="C50" s="1" t="s">
        <v>73</v>
      </c>
      <c r="D50" s="1" t="s">
        <v>203</v>
      </c>
      <c r="E50" s="1" t="s">
        <v>204</v>
      </c>
      <c r="F50" s="1" t="s">
        <v>205</v>
      </c>
      <c r="G50" s="1">
        <v>700</v>
      </c>
      <c r="H50" s="9">
        <f t="shared" si="0"/>
        <v>14</v>
      </c>
      <c r="I50" s="14" t="s">
        <v>848</v>
      </c>
      <c r="J50" s="12" t="s">
        <v>934</v>
      </c>
      <c r="K50" s="12" t="s">
        <v>1026</v>
      </c>
      <c r="L50" s="12" t="s">
        <v>1027</v>
      </c>
      <c r="M50" s="12" t="s">
        <v>1028</v>
      </c>
      <c r="N50" s="14" t="s">
        <v>1029</v>
      </c>
      <c r="O50" s="12" t="s">
        <v>1030</v>
      </c>
      <c r="P50" s="12" t="s">
        <v>1031</v>
      </c>
      <c r="Q50" s="12" t="s">
        <v>1032</v>
      </c>
      <c r="R50" s="12" t="s">
        <v>1033</v>
      </c>
      <c r="S50" s="12" t="s">
        <v>1034</v>
      </c>
      <c r="T50" s="12" t="s">
        <v>1001</v>
      </c>
      <c r="U50" s="12" t="s">
        <v>951</v>
      </c>
      <c r="V50" s="12" t="s">
        <v>817</v>
      </c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3"/>
      <c r="BE50" s="13"/>
      <c r="BF50" s="13"/>
      <c r="BG50" s="13"/>
      <c r="BH50" s="13"/>
      <c r="BI50" s="13"/>
      <c r="BJ50" s="13"/>
      <c r="BK50" s="13"/>
      <c r="BL50" s="1"/>
      <c r="BM50" s="1"/>
      <c r="BN50" s="1"/>
      <c r="BO50" s="1"/>
      <c r="BP50" s="1"/>
      <c r="BQ50" s="1"/>
      <c r="BR50" s="1"/>
      <c r="BS50" s="1"/>
      <c r="BT50" s="1"/>
    </row>
    <row r="51" spans="1:72">
      <c r="A51" s="1">
        <v>4576</v>
      </c>
      <c r="B51" s="1" t="s">
        <v>72</v>
      </c>
      <c r="C51" s="1" t="s">
        <v>73</v>
      </c>
      <c r="D51" s="1" t="s">
        <v>206</v>
      </c>
      <c r="E51" s="1" t="s">
        <v>207</v>
      </c>
      <c r="F51" s="1" t="s">
        <v>208</v>
      </c>
      <c r="G51" s="1">
        <v>700</v>
      </c>
      <c r="H51" s="9">
        <f t="shared" si="0"/>
        <v>0</v>
      </c>
      <c r="I51" s="14"/>
      <c r="J51" s="12"/>
      <c r="K51" s="12"/>
      <c r="L51" s="12"/>
      <c r="M51" s="12"/>
      <c r="N51" s="14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3"/>
      <c r="BE51" s="13"/>
      <c r="BF51" s="13"/>
      <c r="BG51" s="13"/>
      <c r="BH51" s="13"/>
      <c r="BI51" s="13"/>
      <c r="BJ51" s="13"/>
      <c r="BK51" s="13"/>
      <c r="BL51" s="1"/>
      <c r="BM51" s="1"/>
      <c r="BN51" s="1"/>
      <c r="BO51" s="1"/>
      <c r="BP51" s="1"/>
      <c r="BQ51" s="1"/>
      <c r="BR51" s="1"/>
      <c r="BS51" s="1"/>
      <c r="BT51" s="1"/>
    </row>
    <row r="52" spans="1:72">
      <c r="A52" s="1">
        <v>4577</v>
      </c>
      <c r="B52" s="1" t="s">
        <v>72</v>
      </c>
      <c r="C52" s="1" t="s">
        <v>73</v>
      </c>
      <c r="D52" s="1" t="s">
        <v>209</v>
      </c>
      <c r="E52" s="1" t="s">
        <v>210</v>
      </c>
      <c r="F52" s="1" t="s">
        <v>211</v>
      </c>
      <c r="G52" s="1">
        <v>700</v>
      </c>
      <c r="H52" s="9">
        <f t="shared" si="0"/>
        <v>0</v>
      </c>
      <c r="I52" s="14"/>
      <c r="J52" s="12"/>
      <c r="K52" s="12"/>
      <c r="L52" s="12"/>
      <c r="M52" s="12"/>
      <c r="N52" s="14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3"/>
      <c r="BE52" s="13"/>
      <c r="BF52" s="13"/>
      <c r="BG52" s="13"/>
      <c r="BH52" s="13"/>
      <c r="BI52" s="13"/>
      <c r="BJ52" s="13"/>
      <c r="BK52" s="13"/>
      <c r="BL52" s="1"/>
      <c r="BM52" s="1"/>
      <c r="BN52" s="1"/>
      <c r="BO52" s="1"/>
      <c r="BP52" s="1"/>
      <c r="BQ52" s="1"/>
      <c r="BR52" s="1"/>
      <c r="BS52" s="1"/>
      <c r="BT52" s="1"/>
    </row>
    <row r="53" spans="1:72">
      <c r="A53" s="1">
        <v>4578</v>
      </c>
      <c r="B53" s="1" t="s">
        <v>72</v>
      </c>
      <c r="C53" s="1" t="s">
        <v>73</v>
      </c>
      <c r="D53" s="1" t="s">
        <v>212</v>
      </c>
      <c r="E53" s="1" t="s">
        <v>213</v>
      </c>
      <c r="F53" s="1" t="s">
        <v>214</v>
      </c>
      <c r="G53" s="1">
        <v>666</v>
      </c>
      <c r="H53" s="9">
        <f t="shared" si="0"/>
        <v>0</v>
      </c>
      <c r="I53" s="14"/>
      <c r="J53" s="12"/>
      <c r="K53" s="12"/>
      <c r="L53" s="12"/>
      <c r="M53" s="12"/>
      <c r="N53" s="14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3"/>
      <c r="BE53" s="13"/>
      <c r="BF53" s="13"/>
      <c r="BG53" s="13"/>
      <c r="BH53" s="13"/>
      <c r="BI53" s="13"/>
      <c r="BJ53" s="13"/>
      <c r="BK53" s="13"/>
      <c r="BL53" s="1"/>
      <c r="BM53" s="1"/>
      <c r="BN53" s="1"/>
      <c r="BO53" s="1"/>
      <c r="BP53" s="1"/>
      <c r="BQ53" s="1"/>
      <c r="BR53" s="1"/>
      <c r="BS53" s="1"/>
      <c r="BT53" s="1"/>
    </row>
    <row r="54" spans="1:72">
      <c r="A54" s="1">
        <v>4579</v>
      </c>
      <c r="B54" s="1" t="s">
        <v>72</v>
      </c>
      <c r="C54" s="1" t="s">
        <v>73</v>
      </c>
      <c r="D54" s="1" t="s">
        <v>215</v>
      </c>
      <c r="E54" s="1" t="s">
        <v>216</v>
      </c>
      <c r="F54" s="1" t="s">
        <v>217</v>
      </c>
      <c r="G54" s="1">
        <v>664</v>
      </c>
      <c r="H54" s="9">
        <f t="shared" si="0"/>
        <v>6</v>
      </c>
      <c r="I54" s="14" t="s">
        <v>843</v>
      </c>
      <c r="J54" s="12" t="s">
        <v>903</v>
      </c>
      <c r="K54" s="12" t="s">
        <v>1014</v>
      </c>
      <c r="L54" s="12" t="s">
        <v>848</v>
      </c>
      <c r="M54" s="12" t="s">
        <v>1015</v>
      </c>
      <c r="N54" s="14" t="s">
        <v>1016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3"/>
      <c r="BE54" s="13"/>
      <c r="BF54" s="13"/>
      <c r="BG54" s="13"/>
      <c r="BH54" s="13"/>
      <c r="BI54" s="13"/>
      <c r="BJ54" s="13"/>
      <c r="BK54" s="13"/>
      <c r="BL54" s="1"/>
      <c r="BM54" s="1"/>
      <c r="BN54" s="1"/>
      <c r="BO54" s="1"/>
      <c r="BP54" s="1"/>
      <c r="BQ54" s="1"/>
      <c r="BR54" s="1"/>
      <c r="BS54" s="1"/>
      <c r="BT54" s="1"/>
    </row>
    <row r="55" spans="1:72">
      <c r="A55" s="1">
        <v>4580</v>
      </c>
      <c r="B55" s="1" t="s">
        <v>72</v>
      </c>
      <c r="C55" s="1" t="s">
        <v>73</v>
      </c>
      <c r="D55" s="1" t="s">
        <v>218</v>
      </c>
      <c r="E55" s="1" t="s">
        <v>219</v>
      </c>
      <c r="F55" s="1" t="s">
        <v>220</v>
      </c>
      <c r="G55" s="1">
        <v>650</v>
      </c>
      <c r="H55" s="9">
        <f t="shared" si="0"/>
        <v>14</v>
      </c>
      <c r="I55" s="14" t="s">
        <v>961</v>
      </c>
      <c r="J55" s="12" t="s">
        <v>952</v>
      </c>
      <c r="K55" s="12" t="s">
        <v>848</v>
      </c>
      <c r="L55" s="12" t="s">
        <v>962</v>
      </c>
      <c r="M55" s="12" t="s">
        <v>963</v>
      </c>
      <c r="N55" s="14" t="s">
        <v>964</v>
      </c>
      <c r="O55" s="12" t="s">
        <v>965</v>
      </c>
      <c r="P55" s="12" t="s">
        <v>966</v>
      </c>
      <c r="Q55" s="12" t="s">
        <v>967</v>
      </c>
      <c r="R55" s="12" t="s">
        <v>968</v>
      </c>
      <c r="S55" s="12" t="s">
        <v>969</v>
      </c>
      <c r="T55" s="12" t="s">
        <v>970</v>
      </c>
      <c r="U55" s="12" t="s">
        <v>971</v>
      </c>
      <c r="V55" s="12" t="s">
        <v>862</v>
      </c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3"/>
      <c r="BE55" s="13"/>
      <c r="BF55" s="13"/>
      <c r="BG55" s="13"/>
      <c r="BH55" s="13"/>
      <c r="BI55" s="13"/>
      <c r="BJ55" s="13"/>
      <c r="BK55" s="13"/>
      <c r="BL55" s="1"/>
      <c r="BM55" s="1"/>
      <c r="BN55" s="1"/>
      <c r="BO55" s="1"/>
      <c r="BP55" s="1"/>
      <c r="BQ55" s="1"/>
      <c r="BR55" s="1"/>
      <c r="BS55" s="1"/>
      <c r="BT55" s="1"/>
    </row>
    <row r="56" spans="1:72">
      <c r="A56" s="1">
        <v>4581</v>
      </c>
      <c r="B56" s="1" t="s">
        <v>72</v>
      </c>
      <c r="C56" s="1" t="s">
        <v>73</v>
      </c>
      <c r="D56" s="1" t="s">
        <v>221</v>
      </c>
      <c r="E56" s="1" t="s">
        <v>222</v>
      </c>
      <c r="F56" s="1" t="s">
        <v>223</v>
      </c>
      <c r="G56" s="1">
        <v>620</v>
      </c>
      <c r="H56" s="9">
        <f t="shared" si="0"/>
        <v>1</v>
      </c>
      <c r="I56" s="14" t="s">
        <v>940</v>
      </c>
      <c r="J56" s="12"/>
      <c r="K56" s="12"/>
      <c r="L56" s="12"/>
      <c r="M56" s="12"/>
      <c r="N56" s="14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3"/>
      <c r="BE56" s="13"/>
      <c r="BF56" s="13"/>
      <c r="BG56" s="13"/>
      <c r="BH56" s="13"/>
      <c r="BI56" s="13"/>
      <c r="BJ56" s="13"/>
      <c r="BK56" s="13"/>
      <c r="BL56" s="1"/>
      <c r="BM56" s="1"/>
      <c r="BN56" s="1"/>
      <c r="BO56" s="1"/>
      <c r="BP56" s="1"/>
      <c r="BQ56" s="1"/>
      <c r="BR56" s="1"/>
      <c r="BS56" s="1"/>
      <c r="BT56" s="1"/>
    </row>
    <row r="57" spans="1:72">
      <c r="A57" s="1">
        <v>4582</v>
      </c>
      <c r="B57" s="1" t="s">
        <v>72</v>
      </c>
      <c r="C57" s="1" t="s">
        <v>73</v>
      </c>
      <c r="D57" s="1" t="s">
        <v>224</v>
      </c>
      <c r="E57" s="1" t="s">
        <v>225</v>
      </c>
      <c r="F57" s="1" t="s">
        <v>226</v>
      </c>
      <c r="G57" s="1">
        <v>600</v>
      </c>
      <c r="H57" s="9">
        <f t="shared" si="0"/>
        <v>0</v>
      </c>
      <c r="I57" s="12"/>
      <c r="J57" s="12"/>
      <c r="K57" s="12"/>
      <c r="L57" s="12"/>
      <c r="M57" s="12"/>
      <c r="N57" s="14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3"/>
      <c r="BE57" s="13"/>
      <c r="BF57" s="13"/>
      <c r="BG57" s="13"/>
      <c r="BH57" s="13"/>
      <c r="BI57" s="13"/>
      <c r="BJ57" s="13"/>
      <c r="BK57" s="13"/>
      <c r="BL57" s="1"/>
      <c r="BM57" s="1"/>
      <c r="BN57" s="1"/>
      <c r="BO57" s="1"/>
      <c r="BP57" s="1"/>
      <c r="BQ57" s="1"/>
      <c r="BR57" s="1"/>
      <c r="BS57" s="1"/>
      <c r="BT57" s="1"/>
    </row>
    <row r="58" spans="1:72">
      <c r="A58" s="1">
        <v>4583</v>
      </c>
      <c r="B58" s="1" t="s">
        <v>72</v>
      </c>
      <c r="C58" s="1" t="s">
        <v>73</v>
      </c>
      <c r="D58" s="1" t="s">
        <v>227</v>
      </c>
      <c r="E58" s="1" t="s">
        <v>228</v>
      </c>
      <c r="F58" s="1" t="s">
        <v>229</v>
      </c>
      <c r="G58" s="1">
        <v>600</v>
      </c>
      <c r="H58" s="9">
        <f t="shared" si="0"/>
        <v>0</v>
      </c>
      <c r="I58" s="12"/>
      <c r="J58" s="12"/>
      <c r="K58" s="12"/>
      <c r="L58" s="12"/>
      <c r="M58" s="12"/>
      <c r="N58" s="14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3"/>
      <c r="BE58" s="13"/>
      <c r="BF58" s="13"/>
      <c r="BG58" s="13"/>
      <c r="BH58" s="13"/>
      <c r="BI58" s="13"/>
      <c r="BJ58" s="13"/>
      <c r="BK58" s="13"/>
      <c r="BL58" s="1"/>
      <c r="BM58" s="1"/>
      <c r="BN58" s="1"/>
      <c r="BO58" s="1"/>
      <c r="BP58" s="1"/>
      <c r="BQ58" s="1"/>
      <c r="BR58" s="1"/>
      <c r="BS58" s="1"/>
      <c r="BT58" s="1"/>
    </row>
    <row r="59" spans="1:72">
      <c r="A59" s="1">
        <v>4584</v>
      </c>
      <c r="B59" s="1" t="s">
        <v>72</v>
      </c>
      <c r="C59" s="1" t="s">
        <v>73</v>
      </c>
      <c r="D59" s="1" t="s">
        <v>230</v>
      </c>
      <c r="E59" s="1" t="s">
        <v>231</v>
      </c>
      <c r="F59" s="1" t="s">
        <v>232</v>
      </c>
      <c r="G59" s="1">
        <v>590</v>
      </c>
      <c r="H59" s="9">
        <f t="shared" si="0"/>
        <v>0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3"/>
      <c r="BE59" s="13"/>
      <c r="BF59" s="13"/>
      <c r="BG59" s="13"/>
      <c r="BH59" s="13"/>
      <c r="BI59" s="13"/>
      <c r="BJ59" s="13"/>
      <c r="BK59" s="13"/>
      <c r="BL59" s="1"/>
      <c r="BM59" s="1"/>
      <c r="BN59" s="1"/>
      <c r="BO59" s="1"/>
      <c r="BP59" s="1"/>
      <c r="BQ59" s="1"/>
      <c r="BR59" s="1"/>
      <c r="BS59" s="1"/>
      <c r="BT59" s="1"/>
    </row>
    <row r="60" spans="1:72">
      <c r="A60" s="1">
        <v>4585</v>
      </c>
      <c r="B60" s="1" t="s">
        <v>72</v>
      </c>
      <c r="C60" s="1" t="s">
        <v>73</v>
      </c>
      <c r="D60" s="1" t="s">
        <v>233</v>
      </c>
      <c r="E60" s="1" t="s">
        <v>81</v>
      </c>
      <c r="F60" s="1" t="s">
        <v>234</v>
      </c>
      <c r="G60" s="1">
        <v>571</v>
      </c>
      <c r="H60" s="9">
        <f t="shared" si="0"/>
        <v>0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3"/>
      <c r="BE60" s="13"/>
      <c r="BF60" s="13"/>
      <c r="BG60" s="13"/>
      <c r="BH60" s="13"/>
      <c r="BI60" s="13"/>
      <c r="BJ60" s="13"/>
      <c r="BK60" s="13"/>
      <c r="BL60" s="1"/>
      <c r="BM60" s="1"/>
      <c r="BN60" s="1"/>
      <c r="BO60" s="1"/>
      <c r="BP60" s="1"/>
      <c r="BQ60" s="1"/>
      <c r="BR60" s="1"/>
      <c r="BS60" s="1"/>
      <c r="BT60" s="1"/>
    </row>
    <row r="61" spans="1:72">
      <c r="A61" s="1">
        <v>4586</v>
      </c>
      <c r="B61" s="1" t="s">
        <v>72</v>
      </c>
      <c r="C61" s="1" t="s">
        <v>73</v>
      </c>
      <c r="D61" s="1" t="s">
        <v>235</v>
      </c>
      <c r="E61" s="1" t="s">
        <v>236</v>
      </c>
      <c r="F61" s="1" t="s">
        <v>237</v>
      </c>
      <c r="G61" s="1">
        <v>570</v>
      </c>
      <c r="H61" s="9">
        <f t="shared" si="0"/>
        <v>14</v>
      </c>
      <c r="I61" s="12" t="s">
        <v>945</v>
      </c>
      <c r="J61" s="12" t="s">
        <v>946</v>
      </c>
      <c r="K61" s="12" t="s">
        <v>947</v>
      </c>
      <c r="L61" s="12" t="s">
        <v>953</v>
      </c>
      <c r="M61" s="12" t="s">
        <v>855</v>
      </c>
      <c r="N61" s="12" t="s">
        <v>948</v>
      </c>
      <c r="O61" s="12" t="s">
        <v>949</v>
      </c>
      <c r="P61" s="12" t="s">
        <v>816</v>
      </c>
      <c r="Q61" s="12" t="s">
        <v>950</v>
      </c>
      <c r="R61" s="12" t="s">
        <v>877</v>
      </c>
      <c r="S61" s="12" t="s">
        <v>866</v>
      </c>
      <c r="T61" s="12" t="s">
        <v>873</v>
      </c>
      <c r="U61" s="12" t="s">
        <v>951</v>
      </c>
      <c r="V61" s="12" t="s">
        <v>952</v>
      </c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3"/>
      <c r="BE61" s="13"/>
      <c r="BF61" s="13"/>
      <c r="BG61" s="13"/>
      <c r="BH61" s="13"/>
      <c r="BI61" s="13"/>
      <c r="BJ61" s="13"/>
      <c r="BK61" s="13"/>
      <c r="BL61" s="1"/>
      <c r="BM61" s="1"/>
      <c r="BN61" s="1"/>
      <c r="BO61" s="1"/>
      <c r="BP61" s="1"/>
      <c r="BQ61" s="1"/>
      <c r="BR61" s="1"/>
      <c r="BS61" s="1"/>
      <c r="BT61" s="1"/>
    </row>
    <row r="62" spans="1:72">
      <c r="A62" s="1">
        <v>4587</v>
      </c>
      <c r="B62" s="1" t="s">
        <v>72</v>
      </c>
      <c r="C62" s="1" t="s">
        <v>73</v>
      </c>
      <c r="D62" s="1" t="s">
        <v>238</v>
      </c>
      <c r="E62" s="1" t="s">
        <v>239</v>
      </c>
      <c r="F62" s="1" t="s">
        <v>240</v>
      </c>
      <c r="G62" s="1">
        <v>569</v>
      </c>
      <c r="H62" s="9">
        <f t="shared" si="0"/>
        <v>0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3"/>
      <c r="BE62" s="13"/>
      <c r="BF62" s="13"/>
      <c r="BG62" s="13"/>
      <c r="BH62" s="13"/>
      <c r="BI62" s="13"/>
      <c r="BJ62" s="13"/>
      <c r="BK62" s="13"/>
      <c r="BL62" s="1"/>
      <c r="BM62" s="1"/>
      <c r="BN62" s="1"/>
      <c r="BO62" s="1"/>
      <c r="BP62" s="1"/>
      <c r="BQ62" s="1"/>
      <c r="BR62" s="1"/>
      <c r="BS62" s="1"/>
      <c r="BT62" s="1"/>
    </row>
    <row r="63" spans="1:72">
      <c r="A63" s="1">
        <v>4588</v>
      </c>
      <c r="B63" s="1" t="s">
        <v>72</v>
      </c>
      <c r="C63" s="1" t="s">
        <v>73</v>
      </c>
      <c r="D63" s="1" t="s">
        <v>241</v>
      </c>
      <c r="E63" s="1" t="s">
        <v>242</v>
      </c>
      <c r="F63" s="1" t="s">
        <v>243</v>
      </c>
      <c r="G63" s="1">
        <v>566</v>
      </c>
      <c r="H63" s="9">
        <f t="shared" si="0"/>
        <v>9</v>
      </c>
      <c r="I63" s="12" t="s">
        <v>895</v>
      </c>
      <c r="J63" s="12" t="s">
        <v>844</v>
      </c>
      <c r="K63" s="12" t="s">
        <v>896</v>
      </c>
      <c r="L63" s="12" t="s">
        <v>897</v>
      </c>
      <c r="M63" s="12" t="s">
        <v>898</v>
      </c>
      <c r="N63" s="12" t="s">
        <v>899</v>
      </c>
      <c r="O63" s="12" t="s">
        <v>900</v>
      </c>
      <c r="P63" s="12" t="s">
        <v>901</v>
      </c>
      <c r="Q63" s="12" t="s">
        <v>855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3"/>
      <c r="BE63" s="13"/>
      <c r="BF63" s="13"/>
      <c r="BG63" s="13"/>
      <c r="BH63" s="13"/>
      <c r="BI63" s="13"/>
      <c r="BJ63" s="13"/>
      <c r="BK63" s="13"/>
      <c r="BL63" s="1"/>
      <c r="BM63" s="1"/>
      <c r="BN63" s="1"/>
      <c r="BO63" s="1"/>
      <c r="BP63" s="1"/>
      <c r="BQ63" s="1"/>
      <c r="BR63" s="1"/>
      <c r="BS63" s="1"/>
      <c r="BT63" s="1"/>
    </row>
    <row r="64" spans="1:72">
      <c r="A64" s="1">
        <v>4589</v>
      </c>
      <c r="B64" s="1" t="s">
        <v>72</v>
      </c>
      <c r="C64" s="1" t="s">
        <v>73</v>
      </c>
      <c r="D64" s="1" t="s">
        <v>244</v>
      </c>
      <c r="E64" s="1" t="s">
        <v>245</v>
      </c>
      <c r="F64" s="1" t="s">
        <v>246</v>
      </c>
      <c r="G64" s="1">
        <v>565</v>
      </c>
      <c r="H64" s="9">
        <f t="shared" si="0"/>
        <v>0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3"/>
      <c r="BE64" s="13"/>
      <c r="BF64" s="13"/>
      <c r="BG64" s="13"/>
      <c r="BH64" s="13"/>
      <c r="BI64" s="13"/>
      <c r="BJ64" s="13"/>
      <c r="BK64" s="13"/>
      <c r="BL64" s="1"/>
      <c r="BM64" s="1"/>
      <c r="BN64" s="1"/>
      <c r="BO64" s="1"/>
      <c r="BP64" s="1"/>
      <c r="BQ64" s="1"/>
      <c r="BR64" s="1"/>
      <c r="BS64" s="1"/>
      <c r="BT64" s="1"/>
    </row>
    <row r="65" spans="1:72">
      <c r="A65" s="1">
        <v>4590</v>
      </c>
      <c r="B65" s="1" t="s">
        <v>72</v>
      </c>
      <c r="C65" s="1" t="s">
        <v>73</v>
      </c>
      <c r="D65" s="1" t="s">
        <v>247</v>
      </c>
      <c r="E65" s="1" t="s">
        <v>248</v>
      </c>
      <c r="F65" s="1" t="s">
        <v>249</v>
      </c>
      <c r="G65" s="1">
        <v>555</v>
      </c>
      <c r="H65" s="9">
        <f t="shared" si="0"/>
        <v>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3"/>
      <c r="BE65" s="13"/>
      <c r="BF65" s="13"/>
      <c r="BG65" s="13"/>
      <c r="BH65" s="13"/>
      <c r="BI65" s="13"/>
      <c r="BJ65" s="13"/>
      <c r="BK65" s="13"/>
      <c r="BL65" s="1"/>
      <c r="BM65" s="1"/>
      <c r="BN65" s="1"/>
      <c r="BO65" s="1"/>
      <c r="BP65" s="1"/>
      <c r="BQ65" s="1"/>
      <c r="BR65" s="1"/>
      <c r="BS65" s="1"/>
      <c r="BT65" s="1"/>
    </row>
    <row r="66" spans="1:72">
      <c r="A66" s="1">
        <v>4591</v>
      </c>
      <c r="B66" s="1" t="s">
        <v>72</v>
      </c>
      <c r="C66" s="1" t="s">
        <v>73</v>
      </c>
      <c r="D66" s="1" t="s">
        <v>250</v>
      </c>
      <c r="E66" s="1" t="s">
        <v>251</v>
      </c>
      <c r="F66" s="1" t="s">
        <v>252</v>
      </c>
      <c r="G66" s="1">
        <v>550</v>
      </c>
      <c r="H66" s="9">
        <f t="shared" si="0"/>
        <v>6</v>
      </c>
      <c r="I66" s="14" t="s">
        <v>879</v>
      </c>
      <c r="J66" s="12" t="s">
        <v>880</v>
      </c>
      <c r="K66" s="12" t="s">
        <v>885</v>
      </c>
      <c r="L66" s="12" t="s">
        <v>882</v>
      </c>
      <c r="M66" s="12" t="s">
        <v>883</v>
      </c>
      <c r="N66" s="12" t="s">
        <v>884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3"/>
      <c r="BE66" s="13"/>
      <c r="BF66" s="13"/>
      <c r="BG66" s="13"/>
      <c r="BH66" s="13"/>
      <c r="BI66" s="13"/>
      <c r="BJ66" s="13"/>
      <c r="BK66" s="13"/>
      <c r="BL66" s="1"/>
      <c r="BM66" s="1"/>
      <c r="BN66" s="1"/>
      <c r="BO66" s="1"/>
      <c r="BP66" s="1"/>
      <c r="BQ66" s="1"/>
      <c r="BR66" s="1"/>
      <c r="BS66" s="1"/>
      <c r="BT66" s="1"/>
    </row>
    <row r="67" spans="1:72">
      <c r="A67" s="1">
        <v>4592</v>
      </c>
      <c r="B67" s="1" t="s">
        <v>72</v>
      </c>
      <c r="C67" s="1" t="s">
        <v>73</v>
      </c>
      <c r="D67" s="1" t="s">
        <v>253</v>
      </c>
      <c r="E67" s="1" t="s">
        <v>254</v>
      </c>
      <c r="F67" s="1" t="s">
        <v>255</v>
      </c>
      <c r="G67" s="1">
        <v>550</v>
      </c>
      <c r="H67" s="9">
        <f t="shared" ref="H67:H130" si="1">+COUNTA(I67:BT67)</f>
        <v>0</v>
      </c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3"/>
      <c r="BE67" s="13"/>
      <c r="BF67" s="13"/>
      <c r="BG67" s="13"/>
      <c r="BH67" s="13"/>
      <c r="BI67" s="13"/>
      <c r="BJ67" s="13"/>
      <c r="BK67" s="13"/>
      <c r="BL67" s="1"/>
      <c r="BM67" s="1"/>
      <c r="BN67" s="1"/>
      <c r="BO67" s="1"/>
      <c r="BP67" s="1"/>
      <c r="BQ67" s="1"/>
      <c r="BR67" s="1"/>
      <c r="BS67" s="1"/>
      <c r="BT67" s="1"/>
    </row>
    <row r="68" spans="1:72">
      <c r="A68" s="1">
        <v>4593</v>
      </c>
      <c r="B68" s="1" t="s">
        <v>72</v>
      </c>
      <c r="C68" s="1" t="s">
        <v>73</v>
      </c>
      <c r="D68" s="1" t="s">
        <v>256</v>
      </c>
      <c r="E68" s="1" t="s">
        <v>257</v>
      </c>
      <c r="F68" s="1" t="s">
        <v>258</v>
      </c>
      <c r="G68" s="1">
        <v>549</v>
      </c>
      <c r="H68" s="9">
        <f t="shared" si="1"/>
        <v>0</v>
      </c>
      <c r="I68" s="14"/>
      <c r="J68" s="12"/>
      <c r="K68" s="12"/>
      <c r="L68" s="12"/>
      <c r="M68" s="12"/>
      <c r="N68" s="14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3"/>
      <c r="BE68" s="13"/>
      <c r="BF68" s="13"/>
      <c r="BG68" s="13"/>
      <c r="BH68" s="13"/>
      <c r="BI68" s="13"/>
      <c r="BJ68" s="13"/>
      <c r="BK68" s="13"/>
      <c r="BL68" s="1"/>
      <c r="BM68" s="1"/>
      <c r="BN68" s="1"/>
      <c r="BO68" s="1"/>
      <c r="BP68" s="1"/>
      <c r="BQ68" s="1"/>
      <c r="BR68" s="1"/>
      <c r="BS68" s="1"/>
      <c r="BT68" s="1"/>
    </row>
    <row r="69" spans="1:72">
      <c r="A69" s="1">
        <v>4594</v>
      </c>
      <c r="B69" s="1" t="s">
        <v>72</v>
      </c>
      <c r="C69" s="1" t="s">
        <v>73</v>
      </c>
      <c r="D69" s="1" t="s">
        <v>259</v>
      </c>
      <c r="E69" s="1" t="s">
        <v>260</v>
      </c>
      <c r="F69" s="1" t="s">
        <v>261</v>
      </c>
      <c r="G69" s="1">
        <v>540</v>
      </c>
      <c r="H69" s="9">
        <f t="shared" si="1"/>
        <v>0</v>
      </c>
      <c r="I69" s="14"/>
      <c r="J69" s="12"/>
      <c r="K69" s="12"/>
      <c r="L69" s="12"/>
      <c r="M69" s="12"/>
      <c r="N69" s="14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3"/>
      <c r="BE69" s="13"/>
      <c r="BF69" s="13"/>
      <c r="BG69" s="13"/>
      <c r="BH69" s="13"/>
      <c r="BI69" s="13"/>
      <c r="BJ69" s="13"/>
      <c r="BK69" s="13"/>
      <c r="BL69" s="1"/>
      <c r="BM69" s="1"/>
      <c r="BN69" s="1"/>
      <c r="BO69" s="1"/>
      <c r="BP69" s="1"/>
      <c r="BQ69" s="1"/>
      <c r="BR69" s="1"/>
      <c r="BS69" s="1"/>
      <c r="BT69" s="1"/>
    </row>
    <row r="70" spans="1:72">
      <c r="A70" s="1">
        <v>4595</v>
      </c>
      <c r="B70" s="1" t="s">
        <v>72</v>
      </c>
      <c r="C70" s="1" t="s">
        <v>73</v>
      </c>
      <c r="D70" s="1" t="s">
        <v>262</v>
      </c>
      <c r="E70" s="1" t="s">
        <v>263</v>
      </c>
      <c r="F70" s="1" t="s">
        <v>264</v>
      </c>
      <c r="G70" s="1">
        <v>540</v>
      </c>
      <c r="H70" s="9">
        <f t="shared" si="1"/>
        <v>0</v>
      </c>
      <c r="I70" s="14"/>
      <c r="J70" s="12"/>
      <c r="K70" s="12"/>
      <c r="L70" s="12"/>
      <c r="M70" s="12"/>
      <c r="N70" s="14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3"/>
      <c r="BE70" s="13"/>
      <c r="BF70" s="13"/>
      <c r="BG70" s="13"/>
      <c r="BH70" s="13"/>
      <c r="BI70" s="13"/>
      <c r="BJ70" s="13"/>
      <c r="BK70" s="13"/>
      <c r="BL70" s="1"/>
      <c r="BM70" s="1"/>
      <c r="BN70" s="1"/>
      <c r="BO70" s="1"/>
      <c r="BP70" s="1"/>
      <c r="BQ70" s="1"/>
      <c r="BR70" s="1"/>
      <c r="BS70" s="1"/>
      <c r="BT70" s="1"/>
    </row>
    <row r="71" spans="1:72">
      <c r="A71" s="1">
        <v>4596</v>
      </c>
      <c r="B71" s="1" t="s">
        <v>72</v>
      </c>
      <c r="C71" s="1" t="s">
        <v>73</v>
      </c>
      <c r="D71" s="1" t="s">
        <v>265</v>
      </c>
      <c r="E71" s="1" t="s">
        <v>266</v>
      </c>
      <c r="F71" s="1" t="s">
        <v>267</v>
      </c>
      <c r="G71" s="1">
        <v>540</v>
      </c>
      <c r="H71" s="9">
        <f t="shared" si="1"/>
        <v>0</v>
      </c>
      <c r="I71" s="14"/>
      <c r="J71" s="12"/>
      <c r="K71" s="12"/>
      <c r="L71" s="12"/>
      <c r="M71" s="12"/>
      <c r="N71" s="14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3"/>
      <c r="BE71" s="13"/>
      <c r="BF71" s="13"/>
      <c r="BG71" s="13"/>
      <c r="BH71" s="13"/>
      <c r="BI71" s="13"/>
      <c r="BJ71" s="13"/>
      <c r="BK71" s="13"/>
      <c r="BL71" s="1"/>
      <c r="BM71" s="1"/>
      <c r="BN71" s="1"/>
      <c r="BO71" s="1"/>
      <c r="BP71" s="1"/>
      <c r="BQ71" s="1"/>
      <c r="BR71" s="1"/>
      <c r="BS71" s="1"/>
      <c r="BT71" s="1"/>
    </row>
    <row r="72" spans="1:72">
      <c r="A72" s="1">
        <v>4597</v>
      </c>
      <c r="B72" s="1" t="s">
        <v>72</v>
      </c>
      <c r="C72" s="1" t="s">
        <v>73</v>
      </c>
      <c r="D72" s="1" t="s">
        <v>268</v>
      </c>
      <c r="E72" s="1" t="s">
        <v>269</v>
      </c>
      <c r="F72" s="1" t="s">
        <v>270</v>
      </c>
      <c r="G72" s="1">
        <v>515</v>
      </c>
      <c r="H72" s="9">
        <f t="shared" si="1"/>
        <v>0</v>
      </c>
      <c r="I72" s="12"/>
      <c r="J72" s="12"/>
      <c r="K72" s="12"/>
      <c r="L72" s="12"/>
      <c r="M72" s="12"/>
      <c r="N72" s="14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3"/>
      <c r="BE72" s="13"/>
      <c r="BF72" s="13"/>
      <c r="BG72" s="13"/>
      <c r="BH72" s="13"/>
      <c r="BI72" s="13"/>
      <c r="BJ72" s="13"/>
      <c r="BK72" s="13"/>
      <c r="BL72" s="1"/>
      <c r="BM72" s="1"/>
      <c r="BN72" s="1"/>
      <c r="BO72" s="1"/>
      <c r="BP72" s="1"/>
      <c r="BQ72" s="1"/>
      <c r="BR72" s="1"/>
      <c r="BS72" s="1"/>
      <c r="BT72" s="1"/>
    </row>
    <row r="73" spans="1:72">
      <c r="A73" s="1">
        <v>4598</v>
      </c>
      <c r="B73" s="1" t="s">
        <v>72</v>
      </c>
      <c r="C73" s="1" t="s">
        <v>73</v>
      </c>
      <c r="D73" s="1" t="s">
        <v>271</v>
      </c>
      <c r="E73" s="1" t="s">
        <v>272</v>
      </c>
      <c r="F73" s="1" t="s">
        <v>273</v>
      </c>
      <c r="G73" s="1">
        <v>488</v>
      </c>
      <c r="H73" s="9">
        <f t="shared" si="1"/>
        <v>5</v>
      </c>
      <c r="I73" s="14" t="s">
        <v>941</v>
      </c>
      <c r="J73" s="12" t="s">
        <v>942</v>
      </c>
      <c r="K73" s="12" t="s">
        <v>943</v>
      </c>
      <c r="L73" s="12" t="s">
        <v>817</v>
      </c>
      <c r="M73" s="12" t="s">
        <v>944</v>
      </c>
      <c r="N73" s="14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3"/>
      <c r="BE73" s="13"/>
      <c r="BF73" s="13"/>
      <c r="BG73" s="13"/>
      <c r="BH73" s="13"/>
      <c r="BI73" s="13"/>
      <c r="BJ73" s="13"/>
      <c r="BK73" s="13"/>
      <c r="BL73" s="1"/>
      <c r="BM73" s="1"/>
      <c r="BN73" s="1"/>
      <c r="BO73" s="1"/>
      <c r="BP73" s="1"/>
      <c r="BQ73" s="1"/>
      <c r="BR73" s="1"/>
      <c r="BS73" s="1"/>
      <c r="BT73" s="1"/>
    </row>
    <row r="74" spans="1:72">
      <c r="A74" s="1">
        <v>4599</v>
      </c>
      <c r="B74" s="1" t="s">
        <v>72</v>
      </c>
      <c r="C74" s="1" t="s">
        <v>73</v>
      </c>
      <c r="D74" s="1" t="s">
        <v>274</v>
      </c>
      <c r="E74" s="1" t="s">
        <v>275</v>
      </c>
      <c r="F74" s="1" t="s">
        <v>276</v>
      </c>
      <c r="G74" s="1">
        <v>486</v>
      </c>
      <c r="H74" s="9">
        <f t="shared" si="1"/>
        <v>0</v>
      </c>
      <c r="I74" s="14"/>
      <c r="J74" s="12"/>
      <c r="K74" s="12"/>
      <c r="L74" s="12"/>
      <c r="M74" s="12"/>
      <c r="N74" s="14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3"/>
      <c r="BE74" s="13"/>
      <c r="BF74" s="13"/>
      <c r="BG74" s="13"/>
      <c r="BH74" s="13"/>
      <c r="BI74" s="13"/>
      <c r="BJ74" s="13"/>
      <c r="BK74" s="13"/>
      <c r="BL74" s="1"/>
      <c r="BM74" s="1"/>
      <c r="BN74" s="1"/>
      <c r="BO74" s="1"/>
      <c r="BP74" s="1"/>
      <c r="BQ74" s="1"/>
      <c r="BR74" s="1"/>
      <c r="BS74" s="1"/>
      <c r="BT74" s="1"/>
    </row>
    <row r="75" spans="1:72">
      <c r="A75" s="1">
        <v>4600</v>
      </c>
      <c r="B75" s="1" t="s">
        <v>72</v>
      </c>
      <c r="C75" s="1" t="s">
        <v>73</v>
      </c>
      <c r="D75" s="1" t="s">
        <v>277</v>
      </c>
      <c r="E75" s="1" t="s">
        <v>278</v>
      </c>
      <c r="F75" s="1" t="s">
        <v>279</v>
      </c>
      <c r="G75" s="1">
        <v>470</v>
      </c>
      <c r="H75" s="9">
        <f t="shared" si="1"/>
        <v>0</v>
      </c>
      <c r="I75" s="14"/>
      <c r="J75" s="12"/>
      <c r="K75" s="12"/>
      <c r="L75" s="12"/>
      <c r="M75" s="12"/>
      <c r="N75" s="14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3"/>
      <c r="BE75" s="13"/>
      <c r="BF75" s="13"/>
      <c r="BG75" s="13"/>
      <c r="BH75" s="13"/>
      <c r="BI75" s="13"/>
      <c r="BJ75" s="13"/>
      <c r="BK75" s="13"/>
      <c r="BL75" s="1"/>
      <c r="BM75" s="1"/>
      <c r="BN75" s="1"/>
      <c r="BO75" s="1"/>
      <c r="BP75" s="1"/>
      <c r="BQ75" s="1"/>
      <c r="BR75" s="1"/>
      <c r="BS75" s="1"/>
      <c r="BT75" s="1"/>
    </row>
    <row r="76" spans="1:72">
      <c r="A76" s="1">
        <v>4601</v>
      </c>
      <c r="B76" s="1" t="s">
        <v>72</v>
      </c>
      <c r="C76" s="1" t="s">
        <v>73</v>
      </c>
      <c r="D76" s="1" t="s">
        <v>280</v>
      </c>
      <c r="E76" s="1" t="s">
        <v>281</v>
      </c>
      <c r="F76" s="1" t="s">
        <v>282</v>
      </c>
      <c r="G76" s="1">
        <v>469.91666800000002</v>
      </c>
      <c r="H76" s="9">
        <f t="shared" si="1"/>
        <v>0</v>
      </c>
      <c r="I76" s="14"/>
      <c r="J76" s="12"/>
      <c r="K76" s="12"/>
      <c r="L76" s="12"/>
      <c r="M76" s="12"/>
      <c r="N76" s="14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3"/>
      <c r="BE76" s="13"/>
      <c r="BF76" s="13"/>
      <c r="BG76" s="13"/>
      <c r="BH76" s="13"/>
      <c r="BI76" s="13"/>
      <c r="BJ76" s="13"/>
      <c r="BK76" s="13"/>
      <c r="BL76" s="1"/>
      <c r="BM76" s="1"/>
      <c r="BN76" s="1"/>
      <c r="BO76" s="1"/>
      <c r="BP76" s="1"/>
      <c r="BQ76" s="1"/>
      <c r="BR76" s="1"/>
      <c r="BS76" s="1"/>
      <c r="BT76" s="1"/>
    </row>
    <row r="77" spans="1:72">
      <c r="A77" s="1">
        <v>4602</v>
      </c>
      <c r="B77" s="1" t="s">
        <v>72</v>
      </c>
      <c r="C77" s="1" t="s">
        <v>73</v>
      </c>
      <c r="D77" s="1" t="s">
        <v>283</v>
      </c>
      <c r="E77" s="1" t="s">
        <v>284</v>
      </c>
      <c r="F77" s="1" t="s">
        <v>285</v>
      </c>
      <c r="G77" s="1">
        <v>448.91666799999996</v>
      </c>
      <c r="H77" s="9">
        <f t="shared" si="1"/>
        <v>0</v>
      </c>
      <c r="I77" s="14"/>
      <c r="J77" s="12"/>
      <c r="K77" s="12"/>
      <c r="L77" s="12"/>
      <c r="M77" s="12"/>
      <c r="N77" s="14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3"/>
      <c r="BE77" s="13"/>
      <c r="BF77" s="13"/>
      <c r="BG77" s="13"/>
      <c r="BH77" s="13"/>
      <c r="BI77" s="13"/>
      <c r="BJ77" s="13"/>
      <c r="BK77" s="13"/>
      <c r="BL77" s="1"/>
      <c r="BM77" s="1"/>
      <c r="BN77" s="1"/>
      <c r="BO77" s="1"/>
      <c r="BP77" s="1"/>
      <c r="BQ77" s="1"/>
      <c r="BR77" s="1"/>
      <c r="BS77" s="1"/>
      <c r="BT77" s="1"/>
    </row>
    <row r="78" spans="1:72">
      <c r="A78" s="1">
        <v>4603</v>
      </c>
      <c r="B78" s="1" t="s">
        <v>72</v>
      </c>
      <c r="C78" s="1" t="s">
        <v>73</v>
      </c>
      <c r="D78" s="1"/>
      <c r="E78" s="1" t="s">
        <v>286</v>
      </c>
      <c r="F78" s="1" t="s">
        <v>287</v>
      </c>
      <c r="G78" s="1">
        <v>440</v>
      </c>
      <c r="H78" s="9">
        <f t="shared" si="1"/>
        <v>0</v>
      </c>
      <c r="I78" s="12"/>
      <c r="J78" s="12"/>
      <c r="K78" s="12"/>
      <c r="L78" s="12"/>
      <c r="M78" s="12"/>
      <c r="N78" s="14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3"/>
      <c r="BE78" s="13"/>
      <c r="BF78" s="13"/>
      <c r="BG78" s="13"/>
      <c r="BH78" s="13"/>
      <c r="BI78" s="13"/>
      <c r="BJ78" s="13"/>
      <c r="BK78" s="13"/>
      <c r="BL78" s="1"/>
      <c r="BM78" s="1"/>
      <c r="BN78" s="1"/>
      <c r="BO78" s="1"/>
      <c r="BP78" s="1"/>
      <c r="BQ78" s="1"/>
      <c r="BR78" s="1"/>
      <c r="BS78" s="1"/>
      <c r="BT78" s="1"/>
    </row>
    <row r="79" spans="1:72">
      <c r="A79" s="1">
        <v>4604</v>
      </c>
      <c r="B79" s="1" t="s">
        <v>72</v>
      </c>
      <c r="C79" s="1" t="s">
        <v>73</v>
      </c>
      <c r="D79" s="1" t="s">
        <v>288</v>
      </c>
      <c r="E79" s="1" t="s">
        <v>289</v>
      </c>
      <c r="F79" s="1" t="s">
        <v>290</v>
      </c>
      <c r="G79" s="1">
        <v>429</v>
      </c>
      <c r="H79" s="9">
        <f t="shared" si="1"/>
        <v>0</v>
      </c>
      <c r="I79" s="12"/>
      <c r="J79" s="12"/>
      <c r="K79" s="12"/>
      <c r="L79" s="12"/>
      <c r="M79" s="12"/>
      <c r="N79" s="14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3"/>
      <c r="BE79" s="13"/>
      <c r="BF79" s="13"/>
      <c r="BG79" s="13"/>
      <c r="BH79" s="13"/>
      <c r="BI79" s="13"/>
      <c r="BJ79" s="13"/>
      <c r="BK79" s="13"/>
      <c r="BL79" s="1"/>
      <c r="BM79" s="1"/>
      <c r="BN79" s="1"/>
      <c r="BO79" s="1"/>
      <c r="BP79" s="1"/>
      <c r="BQ79" s="1"/>
      <c r="BR79" s="1"/>
      <c r="BS79" s="1"/>
      <c r="BT79" s="1"/>
    </row>
    <row r="80" spans="1:72">
      <c r="A80" s="1">
        <v>4605</v>
      </c>
      <c r="B80" s="1" t="s">
        <v>72</v>
      </c>
      <c r="C80" s="1" t="s">
        <v>73</v>
      </c>
      <c r="D80" s="1" t="s">
        <v>291</v>
      </c>
      <c r="E80" s="1" t="s">
        <v>292</v>
      </c>
      <c r="F80" s="1" t="s">
        <v>293</v>
      </c>
      <c r="G80" s="1">
        <v>420</v>
      </c>
      <c r="H80" s="9">
        <f t="shared" si="1"/>
        <v>0</v>
      </c>
      <c r="I80" s="12"/>
      <c r="J80" s="12"/>
      <c r="K80" s="12"/>
      <c r="L80" s="12"/>
      <c r="M80" s="12"/>
      <c r="N80" s="14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3"/>
      <c r="BE80" s="13"/>
      <c r="BF80" s="13"/>
      <c r="BG80" s="13"/>
      <c r="BH80" s="13"/>
      <c r="BI80" s="13"/>
      <c r="BJ80" s="13"/>
      <c r="BK80" s="13"/>
      <c r="BL80" s="1"/>
      <c r="BM80" s="1"/>
      <c r="BN80" s="1"/>
      <c r="BO80" s="1"/>
      <c r="BP80" s="1"/>
      <c r="BQ80" s="1"/>
      <c r="BR80" s="1"/>
      <c r="BS80" s="1"/>
      <c r="BT80" s="1"/>
    </row>
    <row r="81" spans="1:72">
      <c r="A81" s="1">
        <v>4606</v>
      </c>
      <c r="B81" s="1" t="s">
        <v>72</v>
      </c>
      <c r="C81" s="1" t="s">
        <v>73</v>
      </c>
      <c r="D81" s="1" t="s">
        <v>294</v>
      </c>
      <c r="E81" s="1" t="s">
        <v>295</v>
      </c>
      <c r="F81" s="1" t="s">
        <v>296</v>
      </c>
      <c r="G81" s="1">
        <v>416</v>
      </c>
      <c r="H81" s="9">
        <f t="shared" si="1"/>
        <v>5</v>
      </c>
      <c r="I81" s="14" t="s">
        <v>847</v>
      </c>
      <c r="J81" s="14" t="s">
        <v>848</v>
      </c>
      <c r="K81" s="14" t="s">
        <v>849</v>
      </c>
      <c r="L81" s="14" t="s">
        <v>850</v>
      </c>
      <c r="M81" s="14" t="s">
        <v>817</v>
      </c>
      <c r="N81" s="14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3"/>
      <c r="BE81" s="13"/>
      <c r="BF81" s="13"/>
      <c r="BG81" s="13"/>
      <c r="BH81" s="13"/>
      <c r="BI81" s="13"/>
      <c r="BJ81" s="13"/>
      <c r="BK81" s="13"/>
      <c r="BL81" s="1"/>
      <c r="BM81" s="1"/>
      <c r="BN81" s="1"/>
      <c r="BO81" s="1"/>
      <c r="BP81" s="1"/>
      <c r="BQ81" s="1"/>
      <c r="BR81" s="1"/>
      <c r="BS81" s="1"/>
      <c r="BT81" s="1"/>
    </row>
    <row r="82" spans="1:72">
      <c r="A82" s="1">
        <v>4607</v>
      </c>
      <c r="B82" s="1" t="s">
        <v>72</v>
      </c>
      <c r="C82" s="1" t="s">
        <v>73</v>
      </c>
      <c r="D82" s="1" t="s">
        <v>297</v>
      </c>
      <c r="E82" s="1" t="s">
        <v>298</v>
      </c>
      <c r="F82" s="1" t="s">
        <v>299</v>
      </c>
      <c r="G82" s="1">
        <v>409.08333400000004</v>
      </c>
      <c r="H82" s="9">
        <f t="shared" si="1"/>
        <v>0</v>
      </c>
      <c r="I82" s="14"/>
      <c r="J82" s="14"/>
      <c r="K82" s="14"/>
      <c r="L82" s="14"/>
      <c r="M82" s="14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3"/>
      <c r="BE82" s="13"/>
      <c r="BF82" s="13"/>
      <c r="BG82" s="13"/>
      <c r="BH82" s="13"/>
      <c r="BI82" s="13"/>
      <c r="BJ82" s="13"/>
      <c r="BK82" s="13"/>
      <c r="BL82" s="1"/>
      <c r="BM82" s="1"/>
      <c r="BN82" s="1"/>
      <c r="BO82" s="1"/>
      <c r="BP82" s="1"/>
      <c r="BQ82" s="1"/>
      <c r="BR82" s="1"/>
      <c r="BS82" s="1"/>
      <c r="BT82" s="1"/>
    </row>
    <row r="83" spans="1:72">
      <c r="A83" s="1">
        <v>4608</v>
      </c>
      <c r="B83" s="1" t="s">
        <v>72</v>
      </c>
      <c r="C83" s="1" t="s">
        <v>73</v>
      </c>
      <c r="D83" s="1" t="s">
        <v>300</v>
      </c>
      <c r="E83" s="1" t="s">
        <v>301</v>
      </c>
      <c r="F83" s="1" t="s">
        <v>302</v>
      </c>
      <c r="G83" s="1">
        <v>408.72222299999999</v>
      </c>
      <c r="H83" s="9">
        <f t="shared" si="1"/>
        <v>0</v>
      </c>
      <c r="I83" s="14"/>
      <c r="J83" s="14"/>
      <c r="K83" s="14"/>
      <c r="L83" s="14"/>
      <c r="M83" s="14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3"/>
      <c r="BE83" s="13"/>
      <c r="BF83" s="13"/>
      <c r="BG83" s="13"/>
      <c r="BH83" s="13"/>
      <c r="BI83" s="13"/>
      <c r="BJ83" s="13"/>
      <c r="BK83" s="13"/>
      <c r="BL83" s="1"/>
      <c r="BM83" s="1"/>
      <c r="BN83" s="1"/>
      <c r="BO83" s="1"/>
      <c r="BP83" s="1"/>
      <c r="BQ83" s="1"/>
      <c r="BR83" s="1"/>
      <c r="BS83" s="1"/>
      <c r="BT83" s="1"/>
    </row>
    <row r="84" spans="1:72">
      <c r="A84" s="1">
        <v>4609</v>
      </c>
      <c r="B84" s="1" t="s">
        <v>72</v>
      </c>
      <c r="C84" s="1" t="s">
        <v>73</v>
      </c>
      <c r="D84" s="1" t="s">
        <v>303</v>
      </c>
      <c r="E84" s="1" t="s">
        <v>304</v>
      </c>
      <c r="F84" s="1" t="s">
        <v>305</v>
      </c>
      <c r="G84" s="1">
        <v>403.83333400000004</v>
      </c>
      <c r="H84" s="9">
        <f t="shared" si="1"/>
        <v>0</v>
      </c>
      <c r="I84" s="14"/>
      <c r="J84" s="14"/>
      <c r="K84" s="14"/>
      <c r="L84" s="14"/>
      <c r="M84" s="14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3"/>
      <c r="BE84" s="13"/>
      <c r="BF84" s="13"/>
      <c r="BG84" s="13"/>
      <c r="BH84" s="13"/>
      <c r="BI84" s="13"/>
      <c r="BJ84" s="13"/>
      <c r="BK84" s="13"/>
      <c r="BL84" s="1"/>
      <c r="BM84" s="1"/>
      <c r="BN84" s="1"/>
      <c r="BO84" s="1"/>
      <c r="BP84" s="1"/>
      <c r="BQ84" s="1"/>
      <c r="BR84" s="1"/>
      <c r="BS84" s="1"/>
      <c r="BT84" s="1"/>
    </row>
    <row r="85" spans="1:72">
      <c r="A85" s="1">
        <v>4610</v>
      </c>
      <c r="B85" s="1" t="s">
        <v>72</v>
      </c>
      <c r="C85" s="1" t="s">
        <v>73</v>
      </c>
      <c r="D85" s="1" t="s">
        <v>306</v>
      </c>
      <c r="E85" s="1" t="s">
        <v>307</v>
      </c>
      <c r="F85" s="1" t="s">
        <v>308</v>
      </c>
      <c r="G85" s="1">
        <v>400</v>
      </c>
      <c r="H85" s="9">
        <f t="shared" si="1"/>
        <v>0</v>
      </c>
      <c r="I85" s="14"/>
      <c r="J85" s="14"/>
      <c r="K85" s="14"/>
      <c r="L85" s="14"/>
      <c r="M85" s="14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3"/>
      <c r="BE85" s="13"/>
      <c r="BF85" s="13"/>
      <c r="BG85" s="13"/>
      <c r="BH85" s="13"/>
      <c r="BI85" s="13"/>
      <c r="BJ85" s="13"/>
      <c r="BK85" s="13"/>
      <c r="BL85" s="1"/>
      <c r="BM85" s="1"/>
      <c r="BN85" s="1"/>
      <c r="BO85" s="1"/>
      <c r="BP85" s="1"/>
      <c r="BQ85" s="1"/>
      <c r="BR85" s="1"/>
      <c r="BS85" s="1"/>
      <c r="BT85" s="1"/>
    </row>
    <row r="86" spans="1:72">
      <c r="A86" s="1">
        <v>4611</v>
      </c>
      <c r="B86" s="1" t="s">
        <v>72</v>
      </c>
      <c r="C86" s="1" t="s">
        <v>73</v>
      </c>
      <c r="D86" s="1" t="s">
        <v>309</v>
      </c>
      <c r="E86" s="1" t="s">
        <v>310</v>
      </c>
      <c r="F86" s="1" t="s">
        <v>311</v>
      </c>
      <c r="G86" s="1">
        <v>400</v>
      </c>
      <c r="H86" s="9">
        <f t="shared" si="1"/>
        <v>4</v>
      </c>
      <c r="I86" s="14" t="s">
        <v>860</v>
      </c>
      <c r="J86" s="12" t="s">
        <v>861</v>
      </c>
      <c r="K86" s="12" t="s">
        <v>862</v>
      </c>
      <c r="L86" s="12" t="s">
        <v>836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3"/>
      <c r="BE86" s="13"/>
      <c r="BF86" s="13"/>
      <c r="BG86" s="13"/>
      <c r="BH86" s="13"/>
      <c r="BI86" s="13"/>
      <c r="BJ86" s="13"/>
      <c r="BK86" s="13"/>
      <c r="BL86" s="1"/>
      <c r="BM86" s="1"/>
      <c r="BN86" s="1"/>
      <c r="BO86" s="1"/>
      <c r="BP86" s="1"/>
      <c r="BQ86" s="1"/>
      <c r="BR86" s="1"/>
      <c r="BS86" s="1"/>
      <c r="BT86" s="1"/>
    </row>
    <row r="87" spans="1:72">
      <c r="A87" s="1">
        <v>4612</v>
      </c>
      <c r="B87" s="1" t="s">
        <v>72</v>
      </c>
      <c r="C87" s="1" t="s">
        <v>73</v>
      </c>
      <c r="D87" s="1" t="s">
        <v>312</v>
      </c>
      <c r="E87" s="1" t="s">
        <v>313</v>
      </c>
      <c r="F87" s="1" t="s">
        <v>314</v>
      </c>
      <c r="G87" s="1">
        <v>399.41666799999996</v>
      </c>
      <c r="H87" s="9">
        <f t="shared" si="1"/>
        <v>0</v>
      </c>
      <c r="I87" s="14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3"/>
      <c r="BE87" s="13"/>
      <c r="BF87" s="13"/>
      <c r="BG87" s="13"/>
      <c r="BH87" s="13"/>
      <c r="BI87" s="13"/>
      <c r="BJ87" s="13"/>
      <c r="BK87" s="13"/>
      <c r="BL87" s="1"/>
      <c r="BM87" s="1"/>
      <c r="BN87" s="1"/>
      <c r="BO87" s="1"/>
      <c r="BP87" s="1"/>
      <c r="BQ87" s="1"/>
      <c r="BR87" s="1"/>
      <c r="BS87" s="1"/>
      <c r="BT87" s="1"/>
    </row>
    <row r="88" spans="1:72">
      <c r="A88" s="1">
        <v>4613</v>
      </c>
      <c r="B88" s="1" t="s">
        <v>72</v>
      </c>
      <c r="C88" s="1" t="s">
        <v>73</v>
      </c>
      <c r="D88" s="1" t="s">
        <v>315</v>
      </c>
      <c r="E88" s="1" t="s">
        <v>316</v>
      </c>
      <c r="F88" s="1" t="s">
        <v>317</v>
      </c>
      <c r="G88" s="1">
        <v>398.777781</v>
      </c>
      <c r="H88" s="9">
        <f t="shared" si="1"/>
        <v>0</v>
      </c>
      <c r="I88" s="14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3"/>
      <c r="BE88" s="13"/>
      <c r="BF88" s="13"/>
      <c r="BG88" s="13"/>
      <c r="BH88" s="13"/>
      <c r="BI88" s="13"/>
      <c r="BJ88" s="13"/>
      <c r="BK88" s="13"/>
      <c r="BL88" s="1"/>
      <c r="BM88" s="1"/>
      <c r="BN88" s="1"/>
      <c r="BO88" s="1"/>
      <c r="BP88" s="1"/>
      <c r="BQ88" s="1"/>
      <c r="BR88" s="1"/>
      <c r="BS88" s="1"/>
      <c r="BT88" s="1"/>
    </row>
    <row r="89" spans="1:72">
      <c r="A89" s="1">
        <v>4614</v>
      </c>
      <c r="B89" s="1" t="s">
        <v>72</v>
      </c>
      <c r="C89" s="1" t="s">
        <v>73</v>
      </c>
      <c r="D89" s="1" t="s">
        <v>318</v>
      </c>
      <c r="E89" s="1" t="s">
        <v>310</v>
      </c>
      <c r="F89" s="1" t="s">
        <v>319</v>
      </c>
      <c r="G89" s="1">
        <v>395</v>
      </c>
      <c r="H89" s="9">
        <f t="shared" si="1"/>
        <v>0</v>
      </c>
      <c r="I89" s="14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3"/>
      <c r="BE89" s="13"/>
      <c r="BF89" s="13"/>
      <c r="BG89" s="13"/>
      <c r="BH89" s="13"/>
      <c r="BI89" s="13"/>
      <c r="BJ89" s="13"/>
      <c r="BK89" s="13"/>
      <c r="BL89" s="1"/>
      <c r="BM89" s="1"/>
      <c r="BN89" s="1"/>
      <c r="BO89" s="1"/>
      <c r="BP89" s="1"/>
      <c r="BQ89" s="1"/>
      <c r="BR89" s="1"/>
      <c r="BS89" s="1"/>
      <c r="BT89" s="1"/>
    </row>
    <row r="90" spans="1:72">
      <c r="A90" s="1">
        <v>4615</v>
      </c>
      <c r="B90" s="1" t="s">
        <v>72</v>
      </c>
      <c r="C90" s="1" t="s">
        <v>73</v>
      </c>
      <c r="D90" s="1" t="s">
        <v>320</v>
      </c>
      <c r="E90" s="1" t="s">
        <v>321</v>
      </c>
      <c r="F90" s="1" t="s">
        <v>322</v>
      </c>
      <c r="G90" s="1">
        <v>395</v>
      </c>
      <c r="H90" s="9">
        <f t="shared" si="1"/>
        <v>4</v>
      </c>
      <c r="I90" s="14" t="s">
        <v>902</v>
      </c>
      <c r="J90" s="12" t="s">
        <v>861</v>
      </c>
      <c r="K90" s="12" t="s">
        <v>903</v>
      </c>
      <c r="L90" s="12" t="s">
        <v>904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3"/>
      <c r="BE90" s="13"/>
      <c r="BF90" s="13"/>
      <c r="BG90" s="13"/>
      <c r="BH90" s="13"/>
      <c r="BI90" s="13"/>
      <c r="BJ90" s="13"/>
      <c r="BK90" s="13"/>
      <c r="BL90" s="1"/>
      <c r="BM90" s="1"/>
      <c r="BN90" s="1"/>
      <c r="BO90" s="1"/>
      <c r="BP90" s="1"/>
      <c r="BQ90" s="1"/>
      <c r="BR90" s="1"/>
      <c r="BS90" s="1"/>
      <c r="BT90" s="1"/>
    </row>
    <row r="91" spans="1:72">
      <c r="A91" s="1">
        <v>4616</v>
      </c>
      <c r="B91" s="1" t="s">
        <v>72</v>
      </c>
      <c r="C91" s="1" t="s">
        <v>73</v>
      </c>
      <c r="D91" s="1" t="s">
        <v>323</v>
      </c>
      <c r="E91" s="1" t="s">
        <v>324</v>
      </c>
      <c r="F91" s="1" t="s">
        <v>325</v>
      </c>
      <c r="G91" s="1">
        <v>366</v>
      </c>
      <c r="H91" s="9">
        <f t="shared" si="1"/>
        <v>0</v>
      </c>
      <c r="I91" s="14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3"/>
      <c r="BE91" s="13"/>
      <c r="BF91" s="13"/>
      <c r="BG91" s="13"/>
      <c r="BH91" s="13"/>
      <c r="BI91" s="13"/>
      <c r="BJ91" s="13"/>
      <c r="BK91" s="13"/>
      <c r="BL91" s="1"/>
      <c r="BM91" s="1"/>
      <c r="BN91" s="1"/>
      <c r="BO91" s="1"/>
      <c r="BP91" s="1"/>
      <c r="BQ91" s="1"/>
      <c r="BR91" s="1"/>
      <c r="BS91" s="1"/>
      <c r="BT91" s="1"/>
    </row>
    <row r="92" spans="1:72">
      <c r="A92" s="1">
        <v>4617</v>
      </c>
      <c r="B92" s="1" t="s">
        <v>72</v>
      </c>
      <c r="C92" s="1" t="s">
        <v>73</v>
      </c>
      <c r="D92" s="1" t="s">
        <v>326</v>
      </c>
      <c r="E92" s="1" t="s">
        <v>327</v>
      </c>
      <c r="F92" s="1" t="s">
        <v>328</v>
      </c>
      <c r="G92" s="1">
        <v>350</v>
      </c>
      <c r="H92" s="9">
        <f t="shared" si="1"/>
        <v>4</v>
      </c>
      <c r="I92" s="14" t="s">
        <v>889</v>
      </c>
      <c r="J92" s="12" t="s">
        <v>927</v>
      </c>
      <c r="K92" s="12" t="s">
        <v>904</v>
      </c>
      <c r="L92" s="12" t="s">
        <v>817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3"/>
      <c r="BE92" s="13"/>
      <c r="BF92" s="13"/>
      <c r="BG92" s="13"/>
      <c r="BH92" s="13"/>
      <c r="BI92" s="13"/>
      <c r="BJ92" s="13"/>
      <c r="BK92" s="13"/>
      <c r="BL92" s="1"/>
      <c r="BM92" s="1"/>
      <c r="BN92" s="1"/>
      <c r="BO92" s="1"/>
      <c r="BP92" s="1"/>
      <c r="BQ92" s="1"/>
      <c r="BR92" s="1"/>
      <c r="BS92" s="1"/>
      <c r="BT92" s="1"/>
    </row>
    <row r="93" spans="1:72">
      <c r="A93" s="1">
        <v>4618</v>
      </c>
      <c r="B93" s="1" t="s">
        <v>72</v>
      </c>
      <c r="C93" s="1" t="s">
        <v>73</v>
      </c>
      <c r="D93" s="1" t="s">
        <v>329</v>
      </c>
      <c r="E93" s="1" t="s">
        <v>330</v>
      </c>
      <c r="F93" s="1" t="s">
        <v>331</v>
      </c>
      <c r="G93" s="1">
        <v>350</v>
      </c>
      <c r="H93" s="9">
        <f t="shared" si="1"/>
        <v>0</v>
      </c>
      <c r="I93" s="14"/>
      <c r="J93" s="12"/>
      <c r="K93" s="12"/>
      <c r="L93" s="12"/>
      <c r="M93" s="14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3"/>
      <c r="BE93" s="13"/>
      <c r="BF93" s="13"/>
      <c r="BG93" s="13"/>
      <c r="BH93" s="13"/>
      <c r="BI93" s="13"/>
      <c r="BJ93" s="13"/>
      <c r="BK93" s="13"/>
      <c r="BL93" s="1"/>
      <c r="BM93" s="1"/>
      <c r="BN93" s="1"/>
      <c r="BO93" s="1"/>
      <c r="BP93" s="1"/>
      <c r="BQ93" s="1"/>
      <c r="BR93" s="1"/>
      <c r="BS93" s="1"/>
      <c r="BT93" s="1"/>
    </row>
    <row r="94" spans="1:72">
      <c r="A94" s="1">
        <v>4619</v>
      </c>
      <c r="B94" s="1" t="s">
        <v>72</v>
      </c>
      <c r="C94" s="1" t="s">
        <v>73</v>
      </c>
      <c r="D94" s="1" t="s">
        <v>332</v>
      </c>
      <c r="E94" s="1" t="s">
        <v>313</v>
      </c>
      <c r="F94" s="1" t="s">
        <v>333</v>
      </c>
      <c r="G94" s="1">
        <v>350</v>
      </c>
      <c r="H94" s="9">
        <f t="shared" si="1"/>
        <v>0</v>
      </c>
      <c r="I94" s="14"/>
      <c r="J94" s="12"/>
      <c r="K94" s="12"/>
      <c r="L94" s="12"/>
      <c r="M94" s="14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3"/>
      <c r="BE94" s="13"/>
      <c r="BF94" s="13"/>
      <c r="BG94" s="13"/>
      <c r="BH94" s="13"/>
      <c r="BI94" s="13"/>
      <c r="BJ94" s="13"/>
      <c r="BK94" s="13"/>
      <c r="BL94" s="1"/>
      <c r="BM94" s="1"/>
      <c r="BN94" s="1"/>
      <c r="BO94" s="1"/>
      <c r="BP94" s="1"/>
      <c r="BQ94" s="1"/>
      <c r="BR94" s="1"/>
      <c r="BS94" s="1"/>
      <c r="BT94" s="1"/>
    </row>
    <row r="95" spans="1:72">
      <c r="A95" s="1">
        <v>4620</v>
      </c>
      <c r="B95" s="1" t="s">
        <v>72</v>
      </c>
      <c r="C95" s="1" t="s">
        <v>73</v>
      </c>
      <c r="D95" s="1" t="s">
        <v>334</v>
      </c>
      <c r="E95" s="1" t="s">
        <v>335</v>
      </c>
      <c r="F95" s="1" t="s">
        <v>336</v>
      </c>
      <c r="G95" s="1">
        <v>350</v>
      </c>
      <c r="H95" s="9">
        <f t="shared" si="1"/>
        <v>3</v>
      </c>
      <c r="I95" s="14" t="s">
        <v>938</v>
      </c>
      <c r="J95" s="12" t="s">
        <v>939</v>
      </c>
      <c r="K95" s="12" t="s">
        <v>940</v>
      </c>
      <c r="L95" s="12"/>
      <c r="M95" s="14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3"/>
      <c r="BE95" s="13"/>
      <c r="BF95" s="13"/>
      <c r="BG95" s="13"/>
      <c r="BH95" s="13"/>
      <c r="BI95" s="13"/>
      <c r="BJ95" s="13"/>
      <c r="BK95" s="13"/>
      <c r="BL95" s="1"/>
      <c r="BM95" s="1"/>
      <c r="BN95" s="1"/>
      <c r="BO95" s="1"/>
      <c r="BP95" s="1"/>
      <c r="BQ95" s="1"/>
      <c r="BR95" s="1"/>
      <c r="BS95" s="1"/>
      <c r="BT95" s="1"/>
    </row>
    <row r="96" spans="1:72">
      <c r="A96" s="1">
        <v>4621</v>
      </c>
      <c r="B96" s="1" t="s">
        <v>72</v>
      </c>
      <c r="C96" s="1" t="s">
        <v>73</v>
      </c>
      <c r="D96" s="1" t="s">
        <v>337</v>
      </c>
      <c r="E96" s="1" t="s">
        <v>338</v>
      </c>
      <c r="F96" s="1" t="s">
        <v>339</v>
      </c>
      <c r="G96" s="1">
        <v>347</v>
      </c>
      <c r="H96" s="9">
        <f t="shared" si="1"/>
        <v>0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3"/>
      <c r="BE96" s="13"/>
      <c r="BF96" s="13"/>
      <c r="BG96" s="13"/>
      <c r="BH96" s="13"/>
      <c r="BI96" s="13"/>
      <c r="BJ96" s="13"/>
      <c r="BK96" s="13"/>
      <c r="BL96" s="1"/>
      <c r="BM96" s="1"/>
      <c r="BN96" s="1"/>
      <c r="BO96" s="1"/>
      <c r="BP96" s="1"/>
      <c r="BQ96" s="1"/>
      <c r="BR96" s="1"/>
      <c r="BS96" s="1"/>
      <c r="BT96" s="1"/>
    </row>
    <row r="97" spans="1:72">
      <c r="A97" s="1">
        <v>4622</v>
      </c>
      <c r="B97" s="1" t="s">
        <v>72</v>
      </c>
      <c r="C97" s="1" t="s">
        <v>73</v>
      </c>
      <c r="D97" s="1" t="s">
        <v>340</v>
      </c>
      <c r="E97" s="1" t="s">
        <v>341</v>
      </c>
      <c r="F97" s="1" t="s">
        <v>342</v>
      </c>
      <c r="G97" s="1">
        <v>344</v>
      </c>
      <c r="H97" s="9">
        <f t="shared" si="1"/>
        <v>3</v>
      </c>
      <c r="I97" s="14" t="s">
        <v>886</v>
      </c>
      <c r="J97" s="12" t="s">
        <v>866</v>
      </c>
      <c r="K97" s="12" t="s">
        <v>837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3"/>
      <c r="BE97" s="13"/>
      <c r="BF97" s="13"/>
      <c r="BG97" s="13"/>
      <c r="BH97" s="13"/>
      <c r="BI97" s="13"/>
      <c r="BJ97" s="13"/>
      <c r="BK97" s="13"/>
      <c r="BL97" s="1"/>
      <c r="BM97" s="1"/>
      <c r="BN97" s="1"/>
      <c r="BO97" s="1"/>
      <c r="BP97" s="1"/>
      <c r="BQ97" s="1"/>
      <c r="BR97" s="1"/>
      <c r="BS97" s="1"/>
      <c r="BT97" s="1"/>
    </row>
    <row r="98" spans="1:72">
      <c r="A98" s="1">
        <v>4623</v>
      </c>
      <c r="B98" s="1" t="s">
        <v>72</v>
      </c>
      <c r="C98" s="1" t="s">
        <v>73</v>
      </c>
      <c r="D98" s="1" t="s">
        <v>343</v>
      </c>
      <c r="E98" s="1" t="s">
        <v>344</v>
      </c>
      <c r="F98" s="1" t="s">
        <v>345</v>
      </c>
      <c r="G98" s="1">
        <v>325</v>
      </c>
      <c r="H98" s="9">
        <f t="shared" si="1"/>
        <v>4</v>
      </c>
      <c r="I98" s="14" t="s">
        <v>888</v>
      </c>
      <c r="J98" s="12" t="s">
        <v>889</v>
      </c>
      <c r="K98" s="12" t="s">
        <v>890</v>
      </c>
      <c r="L98" s="12" t="s">
        <v>891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3"/>
      <c r="BE98" s="13"/>
      <c r="BF98" s="13"/>
      <c r="BG98" s="13"/>
      <c r="BH98" s="13"/>
      <c r="BI98" s="13"/>
      <c r="BJ98" s="13"/>
      <c r="BK98" s="13"/>
      <c r="BL98" s="1"/>
      <c r="BM98" s="1"/>
      <c r="BN98" s="1"/>
      <c r="BO98" s="1"/>
      <c r="BP98" s="1"/>
      <c r="BQ98" s="1"/>
      <c r="BR98" s="1"/>
      <c r="BS98" s="1"/>
      <c r="BT98" s="1"/>
    </row>
    <row r="99" spans="1:72">
      <c r="A99" s="1">
        <v>4624</v>
      </c>
      <c r="B99" s="1" t="s">
        <v>72</v>
      </c>
      <c r="C99" s="1" t="s">
        <v>73</v>
      </c>
      <c r="D99" s="1" t="s">
        <v>346</v>
      </c>
      <c r="E99" s="1" t="s">
        <v>347</v>
      </c>
      <c r="F99" s="1" t="s">
        <v>348</v>
      </c>
      <c r="G99" s="1">
        <v>325</v>
      </c>
      <c r="H99" s="9">
        <f t="shared" si="1"/>
        <v>0</v>
      </c>
      <c r="I99" s="14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3"/>
      <c r="BE99" s="13"/>
      <c r="BF99" s="13"/>
      <c r="BG99" s="13"/>
      <c r="BH99" s="13"/>
      <c r="BI99" s="13"/>
      <c r="BJ99" s="13"/>
      <c r="BK99" s="13"/>
      <c r="BL99" s="1"/>
      <c r="BM99" s="1"/>
      <c r="BN99" s="1"/>
      <c r="BO99" s="1"/>
      <c r="BP99" s="1"/>
      <c r="BQ99" s="1"/>
      <c r="BR99" s="1"/>
      <c r="BS99" s="1"/>
      <c r="BT99" s="1"/>
    </row>
    <row r="100" spans="1:72">
      <c r="A100" s="1">
        <v>4625</v>
      </c>
      <c r="B100" s="1" t="s">
        <v>72</v>
      </c>
      <c r="C100" s="1" t="s">
        <v>73</v>
      </c>
      <c r="D100" s="1" t="s">
        <v>73</v>
      </c>
      <c r="E100" s="1"/>
      <c r="F100" s="1" t="s">
        <v>349</v>
      </c>
      <c r="G100" s="1">
        <v>250</v>
      </c>
      <c r="H100" s="9">
        <f t="shared" si="1"/>
        <v>0</v>
      </c>
      <c r="I100" s="14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3"/>
      <c r="BE100" s="13"/>
      <c r="BF100" s="13"/>
      <c r="BG100" s="13"/>
      <c r="BH100" s="13"/>
      <c r="BI100" s="13"/>
      <c r="BJ100" s="13"/>
      <c r="BK100" s="13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>
      <c r="A101" s="1">
        <v>4626</v>
      </c>
      <c r="B101" s="1" t="s">
        <v>72</v>
      </c>
      <c r="C101" s="1" t="s">
        <v>73</v>
      </c>
      <c r="D101" s="1" t="s">
        <v>350</v>
      </c>
      <c r="E101" s="1" t="s">
        <v>351</v>
      </c>
      <c r="F101" s="1" t="s">
        <v>352</v>
      </c>
      <c r="G101" s="1">
        <v>320</v>
      </c>
      <c r="H101" s="9">
        <f t="shared" si="1"/>
        <v>0</v>
      </c>
      <c r="I101" s="14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3"/>
      <c r="BE101" s="13"/>
      <c r="BF101" s="13"/>
      <c r="BG101" s="13"/>
      <c r="BH101" s="13"/>
      <c r="BI101" s="13"/>
      <c r="BJ101" s="13"/>
      <c r="BK101" s="13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>
      <c r="A102" s="1">
        <v>4627</v>
      </c>
      <c r="B102" s="1" t="s">
        <v>72</v>
      </c>
      <c r="C102" s="1" t="s">
        <v>73</v>
      </c>
      <c r="D102" s="1" t="s">
        <v>353</v>
      </c>
      <c r="E102" s="1" t="s">
        <v>354</v>
      </c>
      <c r="F102" s="1" t="s">
        <v>355</v>
      </c>
      <c r="G102" s="1">
        <v>320</v>
      </c>
      <c r="H102" s="9">
        <f t="shared" si="1"/>
        <v>0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3"/>
      <c r="BE102" s="13"/>
      <c r="BF102" s="13"/>
      <c r="BG102" s="13"/>
      <c r="BH102" s="13"/>
      <c r="BI102" s="13"/>
      <c r="BJ102" s="13"/>
      <c r="BK102" s="13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>
      <c r="A103" s="1">
        <v>4628</v>
      </c>
      <c r="B103" s="1" t="s">
        <v>72</v>
      </c>
      <c r="C103" s="1" t="s">
        <v>73</v>
      </c>
      <c r="D103" s="1" t="s">
        <v>356</v>
      </c>
      <c r="E103" s="1" t="s">
        <v>357</v>
      </c>
      <c r="F103" s="1" t="s">
        <v>358</v>
      </c>
      <c r="G103" s="1">
        <v>320</v>
      </c>
      <c r="H103" s="9">
        <f t="shared" si="1"/>
        <v>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3"/>
      <c r="BE103" s="13"/>
      <c r="BF103" s="13"/>
      <c r="BG103" s="13"/>
      <c r="BH103" s="13"/>
      <c r="BI103" s="13"/>
      <c r="BJ103" s="13"/>
      <c r="BK103" s="13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>
      <c r="A104" s="1">
        <v>4629</v>
      </c>
      <c r="B104" s="1" t="s">
        <v>72</v>
      </c>
      <c r="C104" s="1" t="s">
        <v>73</v>
      </c>
      <c r="D104" s="1" t="s">
        <v>359</v>
      </c>
      <c r="E104" s="1" t="s">
        <v>360</v>
      </c>
      <c r="F104" s="1" t="s">
        <v>361</v>
      </c>
      <c r="G104" s="1">
        <v>316</v>
      </c>
      <c r="H104" s="9">
        <f t="shared" si="1"/>
        <v>0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3"/>
      <c r="BE104" s="13"/>
      <c r="BF104" s="13"/>
      <c r="BG104" s="13"/>
      <c r="BH104" s="13"/>
      <c r="BI104" s="13"/>
      <c r="BJ104" s="13"/>
      <c r="BK104" s="13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>
      <c r="A105" s="1">
        <v>4630</v>
      </c>
      <c r="B105" s="1" t="s">
        <v>72</v>
      </c>
      <c r="C105" s="1" t="s">
        <v>73</v>
      </c>
      <c r="D105" s="1" t="s">
        <v>362</v>
      </c>
      <c r="E105" s="1" t="s">
        <v>363</v>
      </c>
      <c r="F105" s="1" t="s">
        <v>364</v>
      </c>
      <c r="G105" s="1">
        <v>163.25000199999999</v>
      </c>
      <c r="H105" s="9">
        <f t="shared" si="1"/>
        <v>0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3"/>
      <c r="BE105" s="13"/>
      <c r="BF105" s="13"/>
      <c r="BG105" s="13"/>
      <c r="BH105" s="13"/>
      <c r="BI105" s="13"/>
      <c r="BJ105" s="13"/>
      <c r="BK105" s="13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>
      <c r="A106" s="1">
        <v>4631</v>
      </c>
      <c r="B106" s="1" t="s">
        <v>72</v>
      </c>
      <c r="C106" s="1" t="s">
        <v>73</v>
      </c>
      <c r="D106" s="1" t="s">
        <v>73</v>
      </c>
      <c r="E106" s="1"/>
      <c r="F106" s="1" t="s">
        <v>365</v>
      </c>
      <c r="G106" s="1">
        <v>149.77777800000001</v>
      </c>
      <c r="H106" s="9">
        <f t="shared" si="1"/>
        <v>0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3"/>
      <c r="BE106" s="13"/>
      <c r="BF106" s="13"/>
      <c r="BG106" s="13"/>
      <c r="BH106" s="13"/>
      <c r="BI106" s="13"/>
      <c r="BJ106" s="13"/>
      <c r="BK106" s="13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>
      <c r="A107" s="1">
        <v>4632</v>
      </c>
      <c r="B107" s="1" t="s">
        <v>72</v>
      </c>
      <c r="C107" s="1" t="s">
        <v>73</v>
      </c>
      <c r="D107" s="1" t="s">
        <v>366</v>
      </c>
      <c r="E107" s="1" t="s">
        <v>367</v>
      </c>
      <c r="F107" s="1" t="s">
        <v>368</v>
      </c>
      <c r="G107" s="1">
        <v>305</v>
      </c>
      <c r="H107" s="9">
        <f t="shared" si="1"/>
        <v>0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3"/>
      <c r="BE107" s="13"/>
      <c r="BF107" s="13"/>
      <c r="BG107" s="13"/>
      <c r="BH107" s="13"/>
      <c r="BI107" s="13"/>
      <c r="BJ107" s="13"/>
      <c r="BK107" s="13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>
      <c r="A108" s="1">
        <v>4633</v>
      </c>
      <c r="B108" s="1" t="s">
        <v>72</v>
      </c>
      <c r="C108" s="1" t="s">
        <v>73</v>
      </c>
      <c r="D108" s="1" t="s">
        <v>369</v>
      </c>
      <c r="E108" s="1" t="s">
        <v>370</v>
      </c>
      <c r="F108" s="1" t="s">
        <v>371</v>
      </c>
      <c r="G108" s="1">
        <v>305</v>
      </c>
      <c r="H108" s="9">
        <f t="shared" si="1"/>
        <v>0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3"/>
      <c r="BE108" s="13"/>
      <c r="BF108" s="13"/>
      <c r="BG108" s="13"/>
      <c r="BH108" s="13"/>
      <c r="BI108" s="13"/>
      <c r="BJ108" s="13"/>
      <c r="BK108" s="13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>
      <c r="A109" s="1">
        <v>4634</v>
      </c>
      <c r="B109" s="1" t="s">
        <v>72</v>
      </c>
      <c r="C109" s="1" t="s">
        <v>73</v>
      </c>
      <c r="D109" s="1" t="s">
        <v>372</v>
      </c>
      <c r="E109" s="1" t="s">
        <v>373</v>
      </c>
      <c r="F109" s="1" t="s">
        <v>374</v>
      </c>
      <c r="G109" s="1">
        <v>300</v>
      </c>
      <c r="H109" s="9">
        <f t="shared" si="1"/>
        <v>0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3"/>
      <c r="BE109" s="13"/>
      <c r="BF109" s="13"/>
      <c r="BG109" s="13"/>
      <c r="BH109" s="13"/>
      <c r="BI109" s="13"/>
      <c r="BJ109" s="13"/>
      <c r="BK109" s="13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>
      <c r="A110" s="1">
        <v>4635</v>
      </c>
      <c r="B110" s="1" t="s">
        <v>72</v>
      </c>
      <c r="C110" s="1" t="s">
        <v>73</v>
      </c>
      <c r="D110" s="1" t="s">
        <v>375</v>
      </c>
      <c r="E110" s="1" t="s">
        <v>376</v>
      </c>
      <c r="F110" s="1" t="s">
        <v>377</v>
      </c>
      <c r="G110" s="1">
        <v>300</v>
      </c>
      <c r="H110" s="9">
        <f t="shared" si="1"/>
        <v>0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3"/>
      <c r="BE110" s="13"/>
      <c r="BF110" s="13"/>
      <c r="BG110" s="13"/>
      <c r="BH110" s="13"/>
      <c r="BI110" s="13"/>
      <c r="BJ110" s="13"/>
      <c r="BK110" s="13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>
      <c r="A111" s="1">
        <v>4636</v>
      </c>
      <c r="B111" s="1" t="s">
        <v>72</v>
      </c>
      <c r="C111" s="1" t="s">
        <v>73</v>
      </c>
      <c r="D111" s="1" t="s">
        <v>378</v>
      </c>
      <c r="E111" s="1" t="s">
        <v>272</v>
      </c>
      <c r="F111" s="1" t="s">
        <v>379</v>
      </c>
      <c r="G111" s="1">
        <v>300</v>
      </c>
      <c r="H111" s="9">
        <f t="shared" si="1"/>
        <v>0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3"/>
      <c r="BE111" s="13"/>
      <c r="BF111" s="13"/>
      <c r="BG111" s="13"/>
      <c r="BH111" s="13"/>
      <c r="BI111" s="13"/>
      <c r="BJ111" s="13"/>
      <c r="BK111" s="13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>
      <c r="A112" s="1">
        <v>4637</v>
      </c>
      <c r="B112" s="1" t="s">
        <v>72</v>
      </c>
      <c r="C112" s="1" t="s">
        <v>73</v>
      </c>
      <c r="D112" s="1" t="s">
        <v>380</v>
      </c>
      <c r="E112" s="1" t="s">
        <v>381</v>
      </c>
      <c r="F112" s="1" t="s">
        <v>382</v>
      </c>
      <c r="G112" s="1">
        <v>300</v>
      </c>
      <c r="H112" s="9">
        <f t="shared" si="1"/>
        <v>0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3"/>
      <c r="BE112" s="13"/>
      <c r="BF112" s="13"/>
      <c r="BG112" s="13"/>
      <c r="BH112" s="13"/>
      <c r="BI112" s="13"/>
      <c r="BJ112" s="13"/>
      <c r="BK112" s="13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>
      <c r="A113" s="1">
        <v>4638</v>
      </c>
      <c r="B113" s="1" t="s">
        <v>72</v>
      </c>
      <c r="C113" s="1" t="s">
        <v>73</v>
      </c>
      <c r="D113" s="1" t="s">
        <v>383</v>
      </c>
      <c r="E113" s="1" t="s">
        <v>384</v>
      </c>
      <c r="F113" s="1" t="s">
        <v>385</v>
      </c>
      <c r="G113" s="1">
        <v>300</v>
      </c>
      <c r="H113" s="9">
        <f t="shared" si="1"/>
        <v>0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3"/>
      <c r="BE113" s="13"/>
      <c r="BF113" s="13"/>
      <c r="BG113" s="13"/>
      <c r="BH113" s="13"/>
      <c r="BI113" s="13"/>
      <c r="BJ113" s="13"/>
      <c r="BK113" s="13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>
      <c r="A114" s="1">
        <v>4639</v>
      </c>
      <c r="B114" s="1" t="s">
        <v>72</v>
      </c>
      <c r="C114" s="1" t="s">
        <v>73</v>
      </c>
      <c r="D114" s="1" t="s">
        <v>386</v>
      </c>
      <c r="E114" s="1" t="s">
        <v>387</v>
      </c>
      <c r="F114" s="1" t="s">
        <v>388</v>
      </c>
      <c r="G114" s="1">
        <v>284.52777900000001</v>
      </c>
      <c r="H114" s="9">
        <f t="shared" si="1"/>
        <v>0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3"/>
      <c r="BE114" s="13"/>
      <c r="BF114" s="13"/>
      <c r="BG114" s="13"/>
      <c r="BH114" s="13"/>
      <c r="BI114" s="13"/>
      <c r="BJ114" s="13"/>
      <c r="BK114" s="13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>
      <c r="A115" s="1">
        <v>4640</v>
      </c>
      <c r="B115" s="1" t="s">
        <v>72</v>
      </c>
      <c r="C115" s="1" t="s">
        <v>73</v>
      </c>
      <c r="D115" s="1" t="s">
        <v>389</v>
      </c>
      <c r="E115" s="1" t="s">
        <v>390</v>
      </c>
      <c r="F115" s="1" t="s">
        <v>391</v>
      </c>
      <c r="G115" s="1">
        <v>272.30555900000002</v>
      </c>
      <c r="H115" s="9">
        <f t="shared" si="1"/>
        <v>0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3"/>
      <c r="BE115" s="13"/>
      <c r="BF115" s="13"/>
      <c r="BG115" s="13"/>
      <c r="BH115" s="13"/>
      <c r="BI115" s="13"/>
      <c r="BJ115" s="13"/>
      <c r="BK115" s="13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>
      <c r="A116" s="1">
        <v>4641</v>
      </c>
      <c r="B116" s="1" t="s">
        <v>72</v>
      </c>
      <c r="C116" s="1" t="s">
        <v>73</v>
      </c>
      <c r="D116" s="1" t="s">
        <v>392</v>
      </c>
      <c r="E116" s="1" t="s">
        <v>393</v>
      </c>
      <c r="F116" s="1" t="s">
        <v>394</v>
      </c>
      <c r="G116" s="1">
        <v>270</v>
      </c>
      <c r="H116" s="9">
        <f t="shared" si="1"/>
        <v>0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3"/>
      <c r="BE116" s="13"/>
      <c r="BF116" s="13"/>
      <c r="BG116" s="13"/>
      <c r="BH116" s="13"/>
      <c r="BI116" s="13"/>
      <c r="BJ116" s="13"/>
      <c r="BK116" s="13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>
      <c r="A117" s="1">
        <v>4642</v>
      </c>
      <c r="B117" s="1" t="s">
        <v>72</v>
      </c>
      <c r="C117" s="1" t="s">
        <v>73</v>
      </c>
      <c r="D117" s="1" t="s">
        <v>395</v>
      </c>
      <c r="E117" s="1" t="s">
        <v>396</v>
      </c>
      <c r="F117" s="1" t="s">
        <v>397</v>
      </c>
      <c r="G117" s="1">
        <v>250</v>
      </c>
      <c r="H117" s="9">
        <f t="shared" si="1"/>
        <v>0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3"/>
      <c r="BE117" s="13"/>
      <c r="BF117" s="13"/>
      <c r="BG117" s="13"/>
      <c r="BH117" s="13"/>
      <c r="BI117" s="13"/>
      <c r="BJ117" s="13"/>
      <c r="BK117" s="13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>
      <c r="A118" s="1">
        <v>4643</v>
      </c>
      <c r="B118" s="1" t="s">
        <v>72</v>
      </c>
      <c r="C118" s="1" t="s">
        <v>73</v>
      </c>
      <c r="D118" s="1" t="s">
        <v>398</v>
      </c>
      <c r="E118" s="1" t="s">
        <v>399</v>
      </c>
      <c r="F118" s="1" t="s">
        <v>400</v>
      </c>
      <c r="G118" s="1">
        <v>250</v>
      </c>
      <c r="H118" s="9">
        <f t="shared" si="1"/>
        <v>0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3"/>
      <c r="BE118" s="13"/>
      <c r="BF118" s="13"/>
      <c r="BG118" s="13"/>
      <c r="BH118" s="13"/>
      <c r="BI118" s="13"/>
      <c r="BJ118" s="13"/>
      <c r="BK118" s="13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>
      <c r="A119" s="1">
        <v>4644</v>
      </c>
      <c r="B119" s="1" t="s">
        <v>72</v>
      </c>
      <c r="C119" s="1" t="s">
        <v>73</v>
      </c>
      <c r="D119" s="1" t="s">
        <v>401</v>
      </c>
      <c r="E119" s="1" t="s">
        <v>201</v>
      </c>
      <c r="F119" s="1" t="s">
        <v>402</v>
      </c>
      <c r="G119" s="1">
        <v>250</v>
      </c>
      <c r="H119" s="9">
        <f t="shared" si="1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3"/>
      <c r="BE119" s="13"/>
      <c r="BF119" s="13"/>
      <c r="BG119" s="13"/>
      <c r="BH119" s="13"/>
      <c r="BI119" s="13"/>
      <c r="BJ119" s="13"/>
      <c r="BK119" s="13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>
      <c r="A120" s="1">
        <v>4645</v>
      </c>
      <c r="B120" s="1" t="s">
        <v>72</v>
      </c>
      <c r="C120" s="1" t="s">
        <v>73</v>
      </c>
      <c r="D120" s="1" t="s">
        <v>403</v>
      </c>
      <c r="E120" s="1" t="s">
        <v>404</v>
      </c>
      <c r="F120" s="1" t="s">
        <v>405</v>
      </c>
      <c r="G120" s="1">
        <v>250</v>
      </c>
      <c r="H120" s="9">
        <f t="shared" si="1"/>
        <v>4</v>
      </c>
      <c r="I120" s="14" t="s">
        <v>863</v>
      </c>
      <c r="J120" s="12" t="s">
        <v>864</v>
      </c>
      <c r="K120" s="12" t="s">
        <v>865</v>
      </c>
      <c r="L120" s="12" t="s">
        <v>866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3"/>
      <c r="BE120" s="13"/>
      <c r="BF120" s="13"/>
      <c r="BG120" s="13"/>
      <c r="BH120" s="13"/>
      <c r="BI120" s="13"/>
      <c r="BJ120" s="13"/>
      <c r="BK120" s="13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>
      <c r="A121" s="1">
        <v>4646</v>
      </c>
      <c r="B121" s="1" t="s">
        <v>72</v>
      </c>
      <c r="C121" s="1" t="s">
        <v>73</v>
      </c>
      <c r="D121" s="1" t="s">
        <v>406</v>
      </c>
      <c r="E121" s="1" t="s">
        <v>407</v>
      </c>
      <c r="F121" s="1" t="s">
        <v>408</v>
      </c>
      <c r="G121" s="1">
        <v>250</v>
      </c>
      <c r="H121" s="9">
        <f t="shared" si="1"/>
        <v>0</v>
      </c>
      <c r="I121" s="14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3"/>
      <c r="BE121" s="13"/>
      <c r="BF121" s="13"/>
      <c r="BG121" s="13"/>
      <c r="BH121" s="13"/>
      <c r="BI121" s="13"/>
      <c r="BJ121" s="13"/>
      <c r="BK121" s="13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>
      <c r="A122" s="1">
        <v>4647</v>
      </c>
      <c r="B122" s="1" t="s">
        <v>72</v>
      </c>
      <c r="C122" s="1" t="s">
        <v>73</v>
      </c>
      <c r="D122" s="1" t="s">
        <v>409</v>
      </c>
      <c r="E122" s="1" t="s">
        <v>410</v>
      </c>
      <c r="F122" s="1" t="s">
        <v>411</v>
      </c>
      <c r="G122" s="1">
        <v>150</v>
      </c>
      <c r="H122" s="9">
        <f t="shared" si="1"/>
        <v>0</v>
      </c>
      <c r="I122" s="14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3"/>
      <c r="BE122" s="13"/>
      <c r="BF122" s="13"/>
      <c r="BG122" s="13"/>
      <c r="BH122" s="13"/>
      <c r="BI122" s="13"/>
      <c r="BJ122" s="13"/>
      <c r="BK122" s="13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>
      <c r="A123" s="1">
        <v>4648</v>
      </c>
      <c r="B123" s="1" t="s">
        <v>72</v>
      </c>
      <c r="C123" s="1" t="s">
        <v>73</v>
      </c>
      <c r="D123" s="1" t="s">
        <v>412</v>
      </c>
      <c r="E123" s="1" t="s">
        <v>413</v>
      </c>
      <c r="F123" s="1" t="s">
        <v>414</v>
      </c>
      <c r="G123" s="1">
        <v>100</v>
      </c>
      <c r="H123" s="9">
        <f t="shared" si="1"/>
        <v>0</v>
      </c>
      <c r="I123" s="14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3"/>
      <c r="BE123" s="13"/>
      <c r="BF123" s="13"/>
      <c r="BG123" s="13"/>
      <c r="BH123" s="13"/>
      <c r="BI123" s="13"/>
      <c r="BJ123" s="13"/>
      <c r="BK123" s="13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>
      <c r="A124" s="1">
        <v>4649</v>
      </c>
      <c r="B124" s="1" t="s">
        <v>72</v>
      </c>
      <c r="C124" s="1" t="s">
        <v>73</v>
      </c>
      <c r="D124" s="1" t="s">
        <v>415</v>
      </c>
      <c r="E124" s="1" t="s">
        <v>416</v>
      </c>
      <c r="F124" s="1" t="s">
        <v>417</v>
      </c>
      <c r="G124" s="1">
        <v>250</v>
      </c>
      <c r="H124" s="9">
        <f t="shared" si="1"/>
        <v>0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3"/>
      <c r="BE124" s="13"/>
      <c r="BF124" s="13"/>
      <c r="BG124" s="13"/>
      <c r="BH124" s="13"/>
      <c r="BI124" s="13"/>
      <c r="BJ124" s="13"/>
      <c r="BK124" s="13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>
      <c r="A125" s="1">
        <v>4650</v>
      </c>
      <c r="B125" s="1" t="s">
        <v>72</v>
      </c>
      <c r="C125" s="1" t="s">
        <v>73</v>
      </c>
      <c r="D125" s="1" t="s">
        <v>418</v>
      </c>
      <c r="E125" s="1" t="s">
        <v>419</v>
      </c>
      <c r="F125" s="1" t="s">
        <v>420</v>
      </c>
      <c r="G125" s="1">
        <v>245</v>
      </c>
      <c r="H125" s="9">
        <f t="shared" si="1"/>
        <v>0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3"/>
      <c r="BE125" s="13"/>
      <c r="BF125" s="13"/>
      <c r="BG125" s="13"/>
      <c r="BH125" s="13"/>
      <c r="BI125" s="13"/>
      <c r="BJ125" s="13"/>
      <c r="BK125" s="13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>
      <c r="A126" s="1">
        <v>4651</v>
      </c>
      <c r="B126" s="1" t="s">
        <v>72</v>
      </c>
      <c r="C126" s="1" t="s">
        <v>73</v>
      </c>
      <c r="D126" s="1" t="s">
        <v>421</v>
      </c>
      <c r="E126" s="1" t="s">
        <v>422</v>
      </c>
      <c r="F126" s="1" t="s">
        <v>423</v>
      </c>
      <c r="G126" s="1">
        <v>245</v>
      </c>
      <c r="H126" s="9">
        <f t="shared" si="1"/>
        <v>0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3"/>
      <c r="BE126" s="13"/>
      <c r="BF126" s="13"/>
      <c r="BG126" s="13"/>
      <c r="BH126" s="13"/>
      <c r="BI126" s="13"/>
      <c r="BJ126" s="13"/>
      <c r="BK126" s="13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>
      <c r="A127" s="1">
        <v>4652</v>
      </c>
      <c r="B127" s="1" t="s">
        <v>72</v>
      </c>
      <c r="C127" s="1" t="s">
        <v>73</v>
      </c>
      <c r="D127" s="1" t="s">
        <v>424</v>
      </c>
      <c r="E127" s="1" t="s">
        <v>425</v>
      </c>
      <c r="F127" s="1" t="s">
        <v>426</v>
      </c>
      <c r="G127" s="1">
        <v>244</v>
      </c>
      <c r="H127" s="9">
        <f t="shared" si="1"/>
        <v>0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3"/>
      <c r="BE127" s="13"/>
      <c r="BF127" s="13"/>
      <c r="BG127" s="13"/>
      <c r="BH127" s="13"/>
      <c r="BI127" s="13"/>
      <c r="BJ127" s="13"/>
      <c r="BK127" s="13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>
      <c r="A128" s="1">
        <v>4653</v>
      </c>
      <c r="B128" s="1" t="s">
        <v>72</v>
      </c>
      <c r="C128" s="1" t="s">
        <v>73</v>
      </c>
      <c r="D128" s="1" t="s">
        <v>427</v>
      </c>
      <c r="E128" s="1" t="s">
        <v>428</v>
      </c>
      <c r="F128" s="1" t="s">
        <v>429</v>
      </c>
      <c r="G128" s="1">
        <v>225</v>
      </c>
      <c r="H128" s="9">
        <f t="shared" si="1"/>
        <v>2</v>
      </c>
      <c r="I128" s="14" t="s">
        <v>824</v>
      </c>
      <c r="J128" s="12" t="s">
        <v>887</v>
      </c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3"/>
      <c r="BE128" s="13"/>
      <c r="BF128" s="13"/>
      <c r="BG128" s="13"/>
      <c r="BH128" s="13"/>
      <c r="BI128" s="13"/>
      <c r="BJ128" s="13"/>
      <c r="BK128" s="13"/>
      <c r="BL128" s="1"/>
      <c r="BM128" s="1"/>
      <c r="BN128" s="1"/>
      <c r="BO128" s="1"/>
      <c r="BP128" s="1"/>
      <c r="BQ128" s="1"/>
      <c r="BR128" s="1"/>
      <c r="BS128" s="1"/>
      <c r="BT128" s="1"/>
    </row>
    <row r="129" spans="1:72">
      <c r="A129" s="1">
        <v>4654</v>
      </c>
      <c r="B129" s="1" t="s">
        <v>72</v>
      </c>
      <c r="C129" s="1" t="s">
        <v>73</v>
      </c>
      <c r="D129" s="1" t="s">
        <v>430</v>
      </c>
      <c r="E129" s="1" t="s">
        <v>431</v>
      </c>
      <c r="F129" s="1" t="s">
        <v>432</v>
      </c>
      <c r="G129" s="1">
        <v>225</v>
      </c>
      <c r="H129" s="9">
        <f t="shared" si="1"/>
        <v>0</v>
      </c>
      <c r="I129" s="14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3"/>
      <c r="BE129" s="13"/>
      <c r="BF129" s="13"/>
      <c r="BG129" s="13"/>
      <c r="BH129" s="13"/>
      <c r="BI129" s="13"/>
      <c r="BJ129" s="13"/>
      <c r="BK129" s="13"/>
      <c r="BL129" s="1"/>
      <c r="BM129" s="1"/>
      <c r="BN129" s="1"/>
      <c r="BO129" s="1"/>
      <c r="BP129" s="1"/>
      <c r="BQ129" s="1"/>
      <c r="BR129" s="1"/>
      <c r="BS129" s="1"/>
      <c r="BT129" s="1"/>
    </row>
    <row r="130" spans="1:72">
      <c r="A130" s="1">
        <v>4655</v>
      </c>
      <c r="B130" s="1" t="s">
        <v>72</v>
      </c>
      <c r="C130" s="1" t="s">
        <v>73</v>
      </c>
      <c r="D130" s="1" t="s">
        <v>433</v>
      </c>
      <c r="E130" s="1" t="s">
        <v>434</v>
      </c>
      <c r="F130" s="1" t="s">
        <v>435</v>
      </c>
      <c r="G130" s="1">
        <v>225</v>
      </c>
      <c r="H130" s="9">
        <f t="shared" si="1"/>
        <v>0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3"/>
      <c r="BE130" s="13"/>
      <c r="BF130" s="13"/>
      <c r="BG130" s="13"/>
      <c r="BH130" s="13"/>
      <c r="BI130" s="13"/>
      <c r="BJ130" s="13"/>
      <c r="BK130" s="13"/>
      <c r="BL130" s="1"/>
      <c r="BM130" s="1"/>
      <c r="BN130" s="1"/>
      <c r="BO130" s="1"/>
      <c r="BP130" s="1"/>
      <c r="BQ130" s="1"/>
      <c r="BR130" s="1"/>
      <c r="BS130" s="1"/>
      <c r="BT130" s="1"/>
    </row>
    <row r="131" spans="1:72">
      <c r="A131" s="1">
        <v>4656</v>
      </c>
      <c r="B131" s="1" t="s">
        <v>72</v>
      </c>
      <c r="C131" s="1" t="s">
        <v>73</v>
      </c>
      <c r="D131" s="1" t="s">
        <v>436</v>
      </c>
      <c r="E131" s="1" t="s">
        <v>437</v>
      </c>
      <c r="F131" s="1" t="s">
        <v>438</v>
      </c>
      <c r="G131" s="1">
        <v>224.52777800000001</v>
      </c>
      <c r="H131" s="9">
        <f t="shared" ref="H131:H194" si="2">+COUNTA(I131:BT131)</f>
        <v>0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3"/>
      <c r="BE131" s="13"/>
      <c r="BF131" s="13"/>
      <c r="BG131" s="13"/>
      <c r="BH131" s="13"/>
      <c r="BI131" s="13"/>
      <c r="BJ131" s="13"/>
      <c r="BK131" s="13"/>
      <c r="BL131" s="1"/>
      <c r="BM131" s="1"/>
      <c r="BN131" s="1"/>
      <c r="BO131" s="1"/>
      <c r="BP131" s="1"/>
      <c r="BQ131" s="1"/>
      <c r="BR131" s="1"/>
      <c r="BS131" s="1"/>
      <c r="BT131" s="1"/>
    </row>
    <row r="132" spans="1:72">
      <c r="A132" s="1">
        <v>4657</v>
      </c>
      <c r="B132" s="1" t="s">
        <v>72</v>
      </c>
      <c r="C132" s="1" t="s">
        <v>73</v>
      </c>
      <c r="D132" s="1" t="s">
        <v>439</v>
      </c>
      <c r="E132" s="1" t="s">
        <v>440</v>
      </c>
      <c r="F132" s="1" t="s">
        <v>441</v>
      </c>
      <c r="G132" s="1">
        <v>224.25000499999999</v>
      </c>
      <c r="H132" s="9">
        <f t="shared" si="2"/>
        <v>0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3"/>
      <c r="BE132" s="13"/>
      <c r="BF132" s="13"/>
      <c r="BG132" s="13"/>
      <c r="BH132" s="13"/>
      <c r="BI132" s="13"/>
      <c r="BJ132" s="13"/>
      <c r="BK132" s="13"/>
      <c r="BL132" s="1"/>
      <c r="BM132" s="1"/>
      <c r="BN132" s="1"/>
      <c r="BO132" s="1"/>
      <c r="BP132" s="1"/>
      <c r="BQ132" s="1"/>
      <c r="BR132" s="1"/>
      <c r="BS132" s="1"/>
      <c r="BT132" s="1"/>
    </row>
    <row r="133" spans="1:72">
      <c r="A133" s="1">
        <v>4658</v>
      </c>
      <c r="B133" s="1" t="s">
        <v>72</v>
      </c>
      <c r="C133" s="1" t="s">
        <v>73</v>
      </c>
      <c r="D133" s="1" t="s">
        <v>73</v>
      </c>
      <c r="E133" s="1"/>
      <c r="F133" s="1" t="s">
        <v>442</v>
      </c>
      <c r="G133" s="1">
        <v>172</v>
      </c>
      <c r="H133" s="9">
        <f t="shared" si="2"/>
        <v>0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3"/>
      <c r="BE133" s="13"/>
      <c r="BF133" s="13"/>
      <c r="BG133" s="13"/>
      <c r="BH133" s="13"/>
      <c r="BI133" s="13"/>
      <c r="BJ133" s="13"/>
      <c r="BK133" s="13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1:72">
      <c r="A134" s="1">
        <v>4659</v>
      </c>
      <c r="B134" s="1" t="s">
        <v>72</v>
      </c>
      <c r="C134" s="1" t="s">
        <v>73</v>
      </c>
      <c r="D134" s="1" t="s">
        <v>443</v>
      </c>
      <c r="E134" s="1" t="s">
        <v>444</v>
      </c>
      <c r="F134" s="1" t="s">
        <v>445</v>
      </c>
      <c r="G134" s="1">
        <v>220</v>
      </c>
      <c r="H134" s="9">
        <f t="shared" si="2"/>
        <v>0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3"/>
      <c r="BE134" s="13"/>
      <c r="BF134" s="13"/>
      <c r="BG134" s="13"/>
      <c r="BH134" s="13"/>
      <c r="BI134" s="13"/>
      <c r="BJ134" s="13"/>
      <c r="BK134" s="13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1:72">
      <c r="A135" s="1">
        <v>4660</v>
      </c>
      <c r="B135" s="1" t="s">
        <v>72</v>
      </c>
      <c r="C135" s="1" t="s">
        <v>73</v>
      </c>
      <c r="D135" s="1" t="s">
        <v>446</v>
      </c>
      <c r="E135" s="1" t="s">
        <v>447</v>
      </c>
      <c r="F135" s="1" t="s">
        <v>448</v>
      </c>
      <c r="G135" s="1">
        <v>220</v>
      </c>
      <c r="H135" s="9">
        <f t="shared" si="2"/>
        <v>0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3"/>
      <c r="BE135" s="13"/>
      <c r="BF135" s="13"/>
      <c r="BG135" s="13"/>
      <c r="BH135" s="13"/>
      <c r="BI135" s="13"/>
      <c r="BJ135" s="13"/>
      <c r="BK135" s="13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>
      <c r="A136" s="1">
        <v>4661</v>
      </c>
      <c r="B136" s="1" t="s">
        <v>72</v>
      </c>
      <c r="C136" s="1" t="s">
        <v>73</v>
      </c>
      <c r="D136" s="1" t="s">
        <v>449</v>
      </c>
      <c r="E136" s="1" t="s">
        <v>450</v>
      </c>
      <c r="F136" s="1" t="s">
        <v>451</v>
      </c>
      <c r="G136" s="1">
        <v>220</v>
      </c>
      <c r="H136" s="9">
        <f t="shared" si="2"/>
        <v>0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3"/>
      <c r="BE136" s="13"/>
      <c r="BF136" s="13"/>
      <c r="BG136" s="13"/>
      <c r="BH136" s="13"/>
      <c r="BI136" s="13"/>
      <c r="BJ136" s="13"/>
      <c r="BK136" s="13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>
      <c r="A137" s="1">
        <v>4662</v>
      </c>
      <c r="B137" s="1" t="s">
        <v>72</v>
      </c>
      <c r="C137" s="1" t="s">
        <v>73</v>
      </c>
      <c r="D137" s="1" t="s">
        <v>452</v>
      </c>
      <c r="E137" s="1" t="s">
        <v>453</v>
      </c>
      <c r="F137" s="1" t="s">
        <v>454</v>
      </c>
      <c r="G137" s="1">
        <v>215</v>
      </c>
      <c r="H137" s="9">
        <f t="shared" si="2"/>
        <v>0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3"/>
      <c r="BE137" s="13"/>
      <c r="BF137" s="13"/>
      <c r="BG137" s="13"/>
      <c r="BH137" s="13"/>
      <c r="BI137" s="13"/>
      <c r="BJ137" s="13"/>
      <c r="BK137" s="13"/>
      <c r="BL137" s="1"/>
      <c r="BM137" s="1"/>
      <c r="BN137" s="1"/>
      <c r="BO137" s="1"/>
      <c r="BP137" s="1"/>
      <c r="BQ137" s="1"/>
      <c r="BR137" s="1"/>
      <c r="BS137" s="1"/>
      <c r="BT137" s="1"/>
    </row>
    <row r="138" spans="1:72">
      <c r="A138" s="1">
        <v>4663</v>
      </c>
      <c r="B138" s="1" t="s">
        <v>72</v>
      </c>
      <c r="C138" s="1" t="s">
        <v>73</v>
      </c>
      <c r="D138" s="1" t="s">
        <v>455</v>
      </c>
      <c r="E138" s="1" t="s">
        <v>456</v>
      </c>
      <c r="F138" s="1" t="s">
        <v>457</v>
      </c>
      <c r="G138" s="1">
        <v>202</v>
      </c>
      <c r="H138" s="9">
        <f t="shared" si="2"/>
        <v>0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3"/>
      <c r="BE138" s="13"/>
      <c r="BF138" s="13"/>
      <c r="BG138" s="13"/>
      <c r="BH138" s="13"/>
      <c r="BI138" s="13"/>
      <c r="BJ138" s="13"/>
      <c r="BK138" s="13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1:72">
      <c r="A139" s="1">
        <v>4664</v>
      </c>
      <c r="B139" s="1" t="s">
        <v>72</v>
      </c>
      <c r="C139" s="1" t="s">
        <v>73</v>
      </c>
      <c r="D139" s="1" t="s">
        <v>458</v>
      </c>
      <c r="E139" s="1" t="s">
        <v>459</v>
      </c>
      <c r="F139" s="1" t="s">
        <v>460</v>
      </c>
      <c r="G139" s="1">
        <v>200</v>
      </c>
      <c r="H139" s="9">
        <f t="shared" si="2"/>
        <v>0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3"/>
      <c r="BE139" s="13"/>
      <c r="BF139" s="13"/>
      <c r="BG139" s="13"/>
      <c r="BH139" s="13"/>
      <c r="BI139" s="13"/>
      <c r="BJ139" s="13"/>
      <c r="BK139" s="13"/>
      <c r="BL139" s="1"/>
      <c r="BM139" s="1"/>
      <c r="BN139" s="1"/>
      <c r="BO139" s="1"/>
      <c r="BP139" s="1"/>
      <c r="BQ139" s="1"/>
      <c r="BR139" s="1"/>
      <c r="BS139" s="1"/>
      <c r="BT139" s="1"/>
    </row>
    <row r="140" spans="1:72">
      <c r="A140" s="1">
        <v>4665</v>
      </c>
      <c r="B140" s="1" t="s">
        <v>72</v>
      </c>
      <c r="C140" s="1" t="s">
        <v>73</v>
      </c>
      <c r="D140" s="1" t="s">
        <v>461</v>
      </c>
      <c r="E140" s="1" t="s">
        <v>462</v>
      </c>
      <c r="F140" s="1" t="s">
        <v>463</v>
      </c>
      <c r="G140" s="1">
        <v>200</v>
      </c>
      <c r="H140" s="9">
        <f t="shared" si="2"/>
        <v>0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3"/>
      <c r="BE140" s="13"/>
      <c r="BF140" s="13"/>
      <c r="BG140" s="13"/>
      <c r="BH140" s="13"/>
      <c r="BI140" s="13"/>
      <c r="BJ140" s="13"/>
      <c r="BK140" s="13"/>
      <c r="BL140" s="1"/>
      <c r="BM140" s="1"/>
      <c r="BN140" s="1"/>
      <c r="BO140" s="1"/>
      <c r="BP140" s="1"/>
      <c r="BQ140" s="1"/>
      <c r="BR140" s="1"/>
      <c r="BS140" s="1"/>
      <c r="BT140" s="1"/>
    </row>
    <row r="141" spans="1:72">
      <c r="A141" s="1">
        <v>4666</v>
      </c>
      <c r="B141" s="1" t="s">
        <v>72</v>
      </c>
      <c r="C141" s="1" t="s">
        <v>73</v>
      </c>
      <c r="D141" s="1" t="s">
        <v>464</v>
      </c>
      <c r="E141" s="1" t="s">
        <v>465</v>
      </c>
      <c r="F141" s="1" t="s">
        <v>466</v>
      </c>
      <c r="G141" s="1">
        <v>200</v>
      </c>
      <c r="H141" s="9">
        <f t="shared" si="2"/>
        <v>0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3"/>
      <c r="BE141" s="13"/>
      <c r="BF141" s="13"/>
      <c r="BG141" s="13"/>
      <c r="BH141" s="13"/>
      <c r="BI141" s="13"/>
      <c r="BJ141" s="13"/>
      <c r="BK141" s="13"/>
      <c r="BL141" s="1"/>
      <c r="BM141" s="1"/>
      <c r="BN141" s="1"/>
      <c r="BO141" s="1"/>
      <c r="BP141" s="1"/>
      <c r="BQ141" s="1"/>
      <c r="BR141" s="1"/>
      <c r="BS141" s="1"/>
      <c r="BT141" s="1"/>
    </row>
    <row r="142" spans="1:72">
      <c r="A142" s="1">
        <v>4667</v>
      </c>
      <c r="B142" s="1" t="s">
        <v>72</v>
      </c>
      <c r="C142" s="1" t="s">
        <v>73</v>
      </c>
      <c r="D142" s="1" t="s">
        <v>467</v>
      </c>
      <c r="E142" s="1" t="s">
        <v>468</v>
      </c>
      <c r="F142" s="1" t="s">
        <v>469</v>
      </c>
      <c r="G142" s="1">
        <v>200</v>
      </c>
      <c r="H142" s="9">
        <f t="shared" si="2"/>
        <v>0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3"/>
      <c r="BE142" s="13"/>
      <c r="BF142" s="13"/>
      <c r="BG142" s="13"/>
      <c r="BH142" s="13"/>
      <c r="BI142" s="13"/>
      <c r="BJ142" s="13"/>
      <c r="BK142" s="13"/>
      <c r="BL142" s="1"/>
      <c r="BM142" s="1"/>
      <c r="BN142" s="1"/>
      <c r="BO142" s="1"/>
      <c r="BP142" s="1"/>
      <c r="BQ142" s="1"/>
      <c r="BR142" s="1"/>
      <c r="BS142" s="1"/>
      <c r="BT142" s="1"/>
    </row>
    <row r="143" spans="1:72">
      <c r="A143" s="1">
        <v>4668</v>
      </c>
      <c r="B143" s="1" t="s">
        <v>72</v>
      </c>
      <c r="C143" s="1" t="s">
        <v>73</v>
      </c>
      <c r="D143" s="1" t="s">
        <v>470</v>
      </c>
      <c r="E143" s="1" t="s">
        <v>471</v>
      </c>
      <c r="F143" s="1" t="s">
        <v>472</v>
      </c>
      <c r="G143" s="1">
        <v>200</v>
      </c>
      <c r="H143" s="9">
        <f t="shared" si="2"/>
        <v>0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3"/>
      <c r="BE143" s="13"/>
      <c r="BF143" s="13"/>
      <c r="BG143" s="13"/>
      <c r="BH143" s="13"/>
      <c r="BI143" s="13"/>
      <c r="BJ143" s="13"/>
      <c r="BK143" s="13"/>
      <c r="BL143" s="1"/>
      <c r="BM143" s="1"/>
      <c r="BN143" s="1"/>
      <c r="BO143" s="1"/>
      <c r="BP143" s="1"/>
      <c r="BQ143" s="1"/>
      <c r="BR143" s="1"/>
      <c r="BS143" s="1"/>
      <c r="BT143" s="1"/>
    </row>
    <row r="144" spans="1:72">
      <c r="A144" s="1">
        <v>4669</v>
      </c>
      <c r="B144" s="1" t="s">
        <v>72</v>
      </c>
      <c r="C144" s="1" t="s">
        <v>73</v>
      </c>
      <c r="D144" s="1" t="s">
        <v>473</v>
      </c>
      <c r="E144" s="1" t="s">
        <v>474</v>
      </c>
      <c r="F144" s="1" t="s">
        <v>475</v>
      </c>
      <c r="G144" s="1">
        <v>200</v>
      </c>
      <c r="H144" s="9">
        <f t="shared" si="2"/>
        <v>3</v>
      </c>
      <c r="I144" s="14" t="s">
        <v>851</v>
      </c>
      <c r="J144" s="12" t="s">
        <v>852</v>
      </c>
      <c r="K144" s="12" t="s">
        <v>872</v>
      </c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3"/>
      <c r="BE144" s="13"/>
      <c r="BF144" s="13"/>
      <c r="BG144" s="13"/>
      <c r="BH144" s="13"/>
      <c r="BI144" s="13"/>
      <c r="BJ144" s="13"/>
      <c r="BK144" s="13"/>
      <c r="BL144" s="1"/>
      <c r="BM144" s="1"/>
      <c r="BN144" s="1"/>
      <c r="BO144" s="1"/>
      <c r="BP144" s="1"/>
      <c r="BQ144" s="1"/>
      <c r="BR144" s="1"/>
      <c r="BS144" s="1"/>
      <c r="BT144" s="1"/>
    </row>
    <row r="145" spans="1:72">
      <c r="A145" s="1">
        <v>4670</v>
      </c>
      <c r="B145" s="1" t="s">
        <v>72</v>
      </c>
      <c r="C145" s="1" t="s">
        <v>73</v>
      </c>
      <c r="D145" s="1" t="s">
        <v>476</v>
      </c>
      <c r="E145" s="1" t="s">
        <v>477</v>
      </c>
      <c r="F145" s="1" t="s">
        <v>478</v>
      </c>
      <c r="G145" s="1">
        <v>200</v>
      </c>
      <c r="H145" s="9">
        <f t="shared" si="2"/>
        <v>0</v>
      </c>
      <c r="I145" s="14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3"/>
      <c r="BE145" s="13"/>
      <c r="BF145" s="13"/>
      <c r="BG145" s="13"/>
      <c r="BH145" s="13"/>
      <c r="BI145" s="13"/>
      <c r="BJ145" s="13"/>
      <c r="BK145" s="13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>
      <c r="A146" s="1">
        <v>4671</v>
      </c>
      <c r="B146" s="1" t="s">
        <v>72</v>
      </c>
      <c r="C146" s="1" t="s">
        <v>73</v>
      </c>
      <c r="D146" s="1" t="s">
        <v>479</v>
      </c>
      <c r="E146" s="1" t="s">
        <v>480</v>
      </c>
      <c r="F146" s="1" t="s">
        <v>481</v>
      </c>
      <c r="G146" s="1">
        <v>200</v>
      </c>
      <c r="H146" s="9">
        <f t="shared" si="2"/>
        <v>0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3"/>
      <c r="BE146" s="13"/>
      <c r="BF146" s="13"/>
      <c r="BG146" s="13"/>
      <c r="BH146" s="13"/>
      <c r="BI146" s="13"/>
      <c r="BJ146" s="13"/>
      <c r="BK146" s="13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>
      <c r="A147" s="1">
        <v>4672</v>
      </c>
      <c r="B147" s="1" t="s">
        <v>72</v>
      </c>
      <c r="C147" s="1" t="s">
        <v>73</v>
      </c>
      <c r="D147" s="1" t="s">
        <v>482</v>
      </c>
      <c r="E147" s="1" t="s">
        <v>483</v>
      </c>
      <c r="F147" s="1" t="s">
        <v>484</v>
      </c>
      <c r="G147" s="1">
        <v>200</v>
      </c>
      <c r="H147" s="9">
        <f t="shared" si="2"/>
        <v>0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3"/>
      <c r="BE147" s="13"/>
      <c r="BF147" s="13"/>
      <c r="BG147" s="13"/>
      <c r="BH147" s="13"/>
      <c r="BI147" s="13"/>
      <c r="BJ147" s="13"/>
      <c r="BK147" s="13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>
      <c r="A148" s="1">
        <v>4673</v>
      </c>
      <c r="B148" s="1" t="s">
        <v>72</v>
      </c>
      <c r="C148" s="1" t="s">
        <v>73</v>
      </c>
      <c r="D148" s="1" t="s">
        <v>485</v>
      </c>
      <c r="E148" s="1" t="s">
        <v>486</v>
      </c>
      <c r="F148" s="1" t="s">
        <v>487</v>
      </c>
      <c r="G148" s="1">
        <v>200</v>
      </c>
      <c r="H148" s="9">
        <f t="shared" si="2"/>
        <v>0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3"/>
      <c r="BE148" s="13"/>
      <c r="BF148" s="13"/>
      <c r="BG148" s="13"/>
      <c r="BH148" s="13"/>
      <c r="BI148" s="13"/>
      <c r="BJ148" s="13"/>
      <c r="BK148" s="13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>
      <c r="A149" s="1">
        <v>4674</v>
      </c>
      <c r="B149" s="1" t="s">
        <v>72</v>
      </c>
      <c r="C149" s="1" t="s">
        <v>73</v>
      </c>
      <c r="D149" s="1" t="s">
        <v>488</v>
      </c>
      <c r="E149" s="1" t="s">
        <v>489</v>
      </c>
      <c r="F149" s="1" t="s">
        <v>490</v>
      </c>
      <c r="G149" s="1">
        <v>200</v>
      </c>
      <c r="H149" s="9">
        <f t="shared" si="2"/>
        <v>0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3"/>
      <c r="BE149" s="13"/>
      <c r="BF149" s="13"/>
      <c r="BG149" s="13"/>
      <c r="BH149" s="13"/>
      <c r="BI149" s="13"/>
      <c r="BJ149" s="13"/>
      <c r="BK149" s="13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>
      <c r="A150" s="1">
        <v>4675</v>
      </c>
      <c r="B150" s="1" t="s">
        <v>72</v>
      </c>
      <c r="C150" s="1" t="s">
        <v>73</v>
      </c>
      <c r="D150" s="1" t="s">
        <v>491</v>
      </c>
      <c r="E150" s="1" t="s">
        <v>357</v>
      </c>
      <c r="F150" s="1" t="s">
        <v>492</v>
      </c>
      <c r="G150" s="1">
        <v>200</v>
      </c>
      <c r="H150" s="9">
        <f t="shared" si="2"/>
        <v>0</v>
      </c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3"/>
      <c r="BE150" s="13"/>
      <c r="BF150" s="13"/>
      <c r="BG150" s="13"/>
      <c r="BH150" s="13"/>
      <c r="BI150" s="13"/>
      <c r="BJ150" s="13"/>
      <c r="BK150" s="13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>
      <c r="A151" s="1">
        <v>4676</v>
      </c>
      <c r="B151" s="1" t="s">
        <v>72</v>
      </c>
      <c r="C151" s="1" t="s">
        <v>73</v>
      </c>
      <c r="D151" s="1" t="s">
        <v>493</v>
      </c>
      <c r="E151" s="1" t="s">
        <v>494</v>
      </c>
      <c r="F151" s="1" t="s">
        <v>495</v>
      </c>
      <c r="G151" s="1">
        <v>200</v>
      </c>
      <c r="H151" s="9">
        <f t="shared" si="2"/>
        <v>0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3"/>
      <c r="BE151" s="13"/>
      <c r="BF151" s="13"/>
      <c r="BG151" s="13"/>
      <c r="BH151" s="13"/>
      <c r="BI151" s="13"/>
      <c r="BJ151" s="13"/>
      <c r="BK151" s="13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>
      <c r="A152" s="1">
        <v>4677</v>
      </c>
      <c r="B152" s="1" t="s">
        <v>72</v>
      </c>
      <c r="C152" s="1" t="s">
        <v>73</v>
      </c>
      <c r="D152" s="1" t="s">
        <v>496</v>
      </c>
      <c r="E152" s="1" t="s">
        <v>497</v>
      </c>
      <c r="F152" s="1" t="s">
        <v>498</v>
      </c>
      <c r="G152" s="1">
        <v>200</v>
      </c>
      <c r="H152" s="9">
        <f t="shared" si="2"/>
        <v>0</v>
      </c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3"/>
      <c r="BE152" s="13"/>
      <c r="BF152" s="13"/>
      <c r="BG152" s="13"/>
      <c r="BH152" s="13"/>
      <c r="BI152" s="13"/>
      <c r="BJ152" s="13"/>
      <c r="BK152" s="13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>
      <c r="A153" s="1">
        <v>4678</v>
      </c>
      <c r="B153" s="1" t="s">
        <v>72</v>
      </c>
      <c r="C153" s="1" t="s">
        <v>73</v>
      </c>
      <c r="D153" s="1" t="s">
        <v>499</v>
      </c>
      <c r="E153" s="1" t="s">
        <v>500</v>
      </c>
      <c r="F153" s="1" t="s">
        <v>501</v>
      </c>
      <c r="G153" s="1">
        <v>200</v>
      </c>
      <c r="H153" s="9">
        <f t="shared" si="2"/>
        <v>0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3"/>
      <c r="BE153" s="13"/>
      <c r="BF153" s="13"/>
      <c r="BG153" s="13"/>
      <c r="BH153" s="13"/>
      <c r="BI153" s="13"/>
      <c r="BJ153" s="13"/>
      <c r="BK153" s="13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>
      <c r="A154" s="1">
        <v>4679</v>
      </c>
      <c r="B154" s="1" t="s">
        <v>72</v>
      </c>
      <c r="C154" s="1" t="s">
        <v>73</v>
      </c>
      <c r="D154" s="1" t="s">
        <v>502</v>
      </c>
      <c r="E154" s="1" t="s">
        <v>503</v>
      </c>
      <c r="F154" s="1" t="s">
        <v>504</v>
      </c>
      <c r="G154" s="1">
        <v>200</v>
      </c>
      <c r="H154" s="9">
        <f t="shared" si="2"/>
        <v>0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3"/>
      <c r="BE154" s="13"/>
      <c r="BF154" s="13"/>
      <c r="BG154" s="13"/>
      <c r="BH154" s="13"/>
      <c r="BI154" s="13"/>
      <c r="BJ154" s="13"/>
      <c r="BK154" s="13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>
      <c r="A155" s="1">
        <v>4680</v>
      </c>
      <c r="B155" s="1" t="s">
        <v>72</v>
      </c>
      <c r="C155" s="1" t="s">
        <v>73</v>
      </c>
      <c r="D155" s="1" t="s">
        <v>505</v>
      </c>
      <c r="E155" s="1" t="s">
        <v>506</v>
      </c>
      <c r="F155" s="1" t="s">
        <v>507</v>
      </c>
      <c r="G155" s="1">
        <v>200</v>
      </c>
      <c r="H155" s="9">
        <f t="shared" si="2"/>
        <v>0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3"/>
      <c r="BE155" s="13"/>
      <c r="BF155" s="13"/>
      <c r="BG155" s="13"/>
      <c r="BH155" s="13"/>
      <c r="BI155" s="13"/>
      <c r="BJ155" s="13"/>
      <c r="BK155" s="13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>
      <c r="A156" s="1">
        <v>4681</v>
      </c>
      <c r="B156" s="1" t="s">
        <v>72</v>
      </c>
      <c r="C156" s="1" t="s">
        <v>73</v>
      </c>
      <c r="D156" s="1" t="s">
        <v>508</v>
      </c>
      <c r="E156" s="1" t="s">
        <v>509</v>
      </c>
      <c r="F156" s="1" t="s">
        <v>510</v>
      </c>
      <c r="G156" s="1">
        <v>199.91666699999999</v>
      </c>
      <c r="H156" s="9">
        <f t="shared" si="2"/>
        <v>0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3"/>
      <c r="BE156" s="13"/>
      <c r="BF156" s="13"/>
      <c r="BG156" s="13"/>
      <c r="BH156" s="13"/>
      <c r="BI156" s="13"/>
      <c r="BJ156" s="13"/>
      <c r="BK156" s="13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>
      <c r="A157" s="1">
        <v>4682</v>
      </c>
      <c r="B157" s="1" t="s">
        <v>72</v>
      </c>
      <c r="C157" s="1" t="s">
        <v>73</v>
      </c>
      <c r="D157" s="1" t="s">
        <v>511</v>
      </c>
      <c r="E157" s="1" t="s">
        <v>512</v>
      </c>
      <c r="F157" s="1" t="s">
        <v>513</v>
      </c>
      <c r="G157" s="1">
        <v>198.91666700000002</v>
      </c>
      <c r="H157" s="9">
        <f t="shared" si="2"/>
        <v>0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3"/>
      <c r="BE157" s="13"/>
      <c r="BF157" s="13"/>
      <c r="BG157" s="13"/>
      <c r="BH157" s="13"/>
      <c r="BI157" s="13"/>
      <c r="BJ157" s="13"/>
      <c r="BK157" s="13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>
      <c r="A158" s="1">
        <v>4683</v>
      </c>
      <c r="B158" s="1" t="s">
        <v>72</v>
      </c>
      <c r="C158" s="1" t="s">
        <v>73</v>
      </c>
      <c r="D158" s="1" t="s">
        <v>514</v>
      </c>
      <c r="E158" s="1" t="s">
        <v>515</v>
      </c>
      <c r="F158" s="1" t="s">
        <v>516</v>
      </c>
      <c r="G158" s="1">
        <v>196</v>
      </c>
      <c r="H158" s="9">
        <f t="shared" si="2"/>
        <v>0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3"/>
      <c r="BE158" s="13"/>
      <c r="BF158" s="13"/>
      <c r="BG158" s="13"/>
      <c r="BH158" s="13"/>
      <c r="BI158" s="13"/>
      <c r="BJ158" s="13"/>
      <c r="BK158" s="13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>
      <c r="A159" s="1">
        <v>4684</v>
      </c>
      <c r="B159" s="1" t="s">
        <v>72</v>
      </c>
      <c r="C159" s="1" t="s">
        <v>73</v>
      </c>
      <c r="D159" s="1" t="s">
        <v>517</v>
      </c>
      <c r="E159" s="1" t="s">
        <v>518</v>
      </c>
      <c r="F159" s="1" t="s">
        <v>519</v>
      </c>
      <c r="G159" s="1">
        <v>189.80555699999999</v>
      </c>
      <c r="H159" s="9">
        <f t="shared" si="2"/>
        <v>0</v>
      </c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3"/>
      <c r="BE159" s="13"/>
      <c r="BF159" s="13"/>
      <c r="BG159" s="13"/>
      <c r="BH159" s="13"/>
      <c r="BI159" s="13"/>
      <c r="BJ159" s="13"/>
      <c r="BK159" s="13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>
      <c r="A160" s="1">
        <v>4685</v>
      </c>
      <c r="B160" s="1" t="s">
        <v>72</v>
      </c>
      <c r="C160" s="1" t="s">
        <v>73</v>
      </c>
      <c r="D160" s="1" t="s">
        <v>520</v>
      </c>
      <c r="E160" s="1" t="s">
        <v>521</v>
      </c>
      <c r="F160" s="1" t="s">
        <v>522</v>
      </c>
      <c r="G160" s="1">
        <v>185</v>
      </c>
      <c r="H160" s="9">
        <f t="shared" si="2"/>
        <v>0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3"/>
      <c r="BE160" s="13"/>
      <c r="BF160" s="13"/>
      <c r="BG160" s="13"/>
      <c r="BH160" s="13"/>
      <c r="BI160" s="13"/>
      <c r="BJ160" s="13"/>
      <c r="BK160" s="13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>
      <c r="A161" s="1">
        <v>4686</v>
      </c>
      <c r="B161" s="1" t="s">
        <v>72</v>
      </c>
      <c r="C161" s="1" t="s">
        <v>73</v>
      </c>
      <c r="D161" s="1" t="s">
        <v>523</v>
      </c>
      <c r="E161" s="1" t="s">
        <v>313</v>
      </c>
      <c r="F161" s="1" t="s">
        <v>524</v>
      </c>
      <c r="G161" s="1">
        <v>183.97222299999999</v>
      </c>
      <c r="H161" s="9">
        <f t="shared" si="2"/>
        <v>0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3"/>
      <c r="BE161" s="13"/>
      <c r="BF161" s="13"/>
      <c r="BG161" s="13"/>
      <c r="BH161" s="13"/>
      <c r="BI161" s="13"/>
      <c r="BJ161" s="13"/>
      <c r="BK161" s="13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>
      <c r="A162" s="1">
        <v>4687</v>
      </c>
      <c r="B162" s="1" t="s">
        <v>72</v>
      </c>
      <c r="C162" s="1" t="s">
        <v>73</v>
      </c>
      <c r="D162" s="1" t="s">
        <v>525</v>
      </c>
      <c r="E162" s="1" t="s">
        <v>526</v>
      </c>
      <c r="F162" s="1" t="s">
        <v>527</v>
      </c>
      <c r="G162" s="1">
        <v>180</v>
      </c>
      <c r="H162" s="9">
        <f t="shared" si="2"/>
        <v>0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3"/>
      <c r="BE162" s="13"/>
      <c r="BF162" s="13"/>
      <c r="BG162" s="13"/>
      <c r="BH162" s="13"/>
      <c r="BI162" s="13"/>
      <c r="BJ162" s="13"/>
      <c r="BK162" s="13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>
      <c r="A163" s="1">
        <v>4688</v>
      </c>
      <c r="B163" s="1" t="s">
        <v>72</v>
      </c>
      <c r="C163" s="1" t="s">
        <v>73</v>
      </c>
      <c r="D163" s="1" t="s">
        <v>528</v>
      </c>
      <c r="E163" s="1" t="s">
        <v>529</v>
      </c>
      <c r="F163" s="1" t="s">
        <v>530</v>
      </c>
      <c r="G163" s="1">
        <v>175</v>
      </c>
      <c r="H163" s="9">
        <f t="shared" si="2"/>
        <v>0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3"/>
      <c r="BE163" s="13"/>
      <c r="BF163" s="13"/>
      <c r="BG163" s="13"/>
      <c r="BH163" s="13"/>
      <c r="BI163" s="13"/>
      <c r="BJ163" s="13"/>
      <c r="BK163" s="13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>
      <c r="A164" s="1">
        <v>4689</v>
      </c>
      <c r="B164" s="1" t="s">
        <v>72</v>
      </c>
      <c r="C164" s="1" t="s">
        <v>73</v>
      </c>
      <c r="D164" s="1" t="s">
        <v>531</v>
      </c>
      <c r="E164" s="1" t="s">
        <v>532</v>
      </c>
      <c r="F164" s="1" t="s">
        <v>533</v>
      </c>
      <c r="G164" s="1">
        <v>175</v>
      </c>
      <c r="H164" s="9">
        <f t="shared" si="2"/>
        <v>0</v>
      </c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3"/>
      <c r="BE164" s="13"/>
      <c r="BF164" s="13"/>
      <c r="BG164" s="13"/>
      <c r="BH164" s="13"/>
      <c r="BI164" s="13"/>
      <c r="BJ164" s="13"/>
      <c r="BK164" s="13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>
      <c r="A165" s="1">
        <v>4690</v>
      </c>
      <c r="B165" s="1" t="s">
        <v>72</v>
      </c>
      <c r="C165" s="1" t="s">
        <v>73</v>
      </c>
      <c r="D165" s="1" t="s">
        <v>534</v>
      </c>
      <c r="E165" s="1" t="s">
        <v>535</v>
      </c>
      <c r="F165" s="1" t="s">
        <v>536</v>
      </c>
      <c r="G165" s="1">
        <v>172</v>
      </c>
      <c r="H165" s="9">
        <f t="shared" si="2"/>
        <v>0</v>
      </c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3"/>
      <c r="BE165" s="13"/>
      <c r="BF165" s="13"/>
      <c r="BG165" s="13"/>
      <c r="BH165" s="13"/>
      <c r="BI165" s="13"/>
      <c r="BJ165" s="13"/>
      <c r="BK165" s="13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>
      <c r="A166" s="1">
        <v>4691</v>
      </c>
      <c r="B166" s="1" t="s">
        <v>72</v>
      </c>
      <c r="C166" s="1" t="s">
        <v>73</v>
      </c>
      <c r="D166" s="1" t="s">
        <v>537</v>
      </c>
      <c r="E166" s="1" t="s">
        <v>538</v>
      </c>
      <c r="F166" s="1" t="s">
        <v>539</v>
      </c>
      <c r="G166" s="1">
        <v>172</v>
      </c>
      <c r="H166" s="9">
        <f t="shared" si="2"/>
        <v>0</v>
      </c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3"/>
      <c r="BE166" s="13"/>
      <c r="BF166" s="13"/>
      <c r="BG166" s="13"/>
      <c r="BH166" s="13"/>
      <c r="BI166" s="13"/>
      <c r="BJ166" s="13"/>
      <c r="BK166" s="13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>
      <c r="A167" s="1">
        <v>4692</v>
      </c>
      <c r="B167" s="1" t="s">
        <v>72</v>
      </c>
      <c r="C167" s="1" t="s">
        <v>73</v>
      </c>
      <c r="D167" s="1" t="s">
        <v>540</v>
      </c>
      <c r="E167" s="1" t="s">
        <v>541</v>
      </c>
      <c r="F167" s="1" t="s">
        <v>542</v>
      </c>
      <c r="G167" s="1">
        <v>172</v>
      </c>
      <c r="H167" s="9">
        <f t="shared" si="2"/>
        <v>0</v>
      </c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3"/>
      <c r="BE167" s="13"/>
      <c r="BF167" s="13"/>
      <c r="BG167" s="13"/>
      <c r="BH167" s="13"/>
      <c r="BI167" s="13"/>
      <c r="BJ167" s="13"/>
      <c r="BK167" s="13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>
      <c r="A168" s="1">
        <v>4693</v>
      </c>
      <c r="B168" s="1" t="s">
        <v>72</v>
      </c>
      <c r="C168" s="1" t="s">
        <v>73</v>
      </c>
      <c r="D168" s="1" t="s">
        <v>543</v>
      </c>
      <c r="E168" s="1" t="s">
        <v>544</v>
      </c>
      <c r="F168" s="1" t="s">
        <v>545</v>
      </c>
      <c r="G168" s="1">
        <v>170</v>
      </c>
      <c r="H168" s="9">
        <f t="shared" si="2"/>
        <v>0</v>
      </c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3"/>
      <c r="BE168" s="13"/>
      <c r="BF168" s="13"/>
      <c r="BG168" s="13"/>
      <c r="BH168" s="13"/>
      <c r="BI168" s="13"/>
      <c r="BJ168" s="13"/>
      <c r="BK168" s="13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>
      <c r="A169" s="1">
        <v>4694</v>
      </c>
      <c r="B169" s="1" t="s">
        <v>72</v>
      </c>
      <c r="C169" s="1" t="s">
        <v>73</v>
      </c>
      <c r="D169" s="1" t="s">
        <v>546</v>
      </c>
      <c r="E169" s="1" t="s">
        <v>547</v>
      </c>
      <c r="F169" s="1" t="s">
        <v>548</v>
      </c>
      <c r="G169" s="1">
        <v>160</v>
      </c>
      <c r="H169" s="9">
        <f t="shared" si="2"/>
        <v>0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3"/>
      <c r="BE169" s="13"/>
      <c r="BF169" s="13"/>
      <c r="BG169" s="13"/>
      <c r="BH169" s="13"/>
      <c r="BI169" s="13"/>
      <c r="BJ169" s="13"/>
      <c r="BK169" s="13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>
      <c r="A170" s="1">
        <v>4695</v>
      </c>
      <c r="B170" s="1" t="s">
        <v>72</v>
      </c>
      <c r="C170" s="1" t="s">
        <v>73</v>
      </c>
      <c r="D170" s="1" t="s">
        <v>549</v>
      </c>
      <c r="E170" s="1" t="s">
        <v>550</v>
      </c>
      <c r="F170" s="1" t="s">
        <v>551</v>
      </c>
      <c r="G170" s="1">
        <v>150</v>
      </c>
      <c r="H170" s="9">
        <f t="shared" si="2"/>
        <v>0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3"/>
      <c r="BE170" s="13"/>
      <c r="BF170" s="13"/>
      <c r="BG170" s="13"/>
      <c r="BH170" s="13"/>
      <c r="BI170" s="13"/>
      <c r="BJ170" s="13"/>
      <c r="BK170" s="13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>
      <c r="A171" s="1">
        <v>4696</v>
      </c>
      <c r="B171" s="1" t="s">
        <v>72</v>
      </c>
      <c r="C171" s="1" t="s">
        <v>73</v>
      </c>
      <c r="D171" s="1" t="s">
        <v>552</v>
      </c>
      <c r="E171" s="1" t="s">
        <v>553</v>
      </c>
      <c r="F171" s="1" t="s">
        <v>554</v>
      </c>
      <c r="G171" s="1">
        <v>150</v>
      </c>
      <c r="H171" s="9">
        <f t="shared" si="2"/>
        <v>0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3"/>
      <c r="BE171" s="13"/>
      <c r="BF171" s="13"/>
      <c r="BG171" s="13"/>
      <c r="BH171" s="13"/>
      <c r="BI171" s="13"/>
      <c r="BJ171" s="13"/>
      <c r="BK171" s="13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>
      <c r="A172" s="1">
        <v>4697</v>
      </c>
      <c r="B172" s="1" t="s">
        <v>72</v>
      </c>
      <c r="C172" s="1" t="s">
        <v>73</v>
      </c>
      <c r="D172" s="1" t="s">
        <v>555</v>
      </c>
      <c r="E172" s="1" t="s">
        <v>556</v>
      </c>
      <c r="F172" s="1" t="s">
        <v>557</v>
      </c>
      <c r="G172" s="1">
        <v>150</v>
      </c>
      <c r="H172" s="9">
        <f t="shared" si="2"/>
        <v>0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3"/>
      <c r="BE172" s="13"/>
      <c r="BF172" s="13"/>
      <c r="BG172" s="13"/>
      <c r="BH172" s="13"/>
      <c r="BI172" s="13"/>
      <c r="BJ172" s="13"/>
      <c r="BK172" s="13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>
      <c r="A173" s="1">
        <v>4698</v>
      </c>
      <c r="B173" s="1" t="s">
        <v>72</v>
      </c>
      <c r="C173" s="1" t="s">
        <v>73</v>
      </c>
      <c r="D173" s="1" t="s">
        <v>558</v>
      </c>
      <c r="E173" s="1" t="s">
        <v>559</v>
      </c>
      <c r="F173" s="1" t="s">
        <v>560</v>
      </c>
      <c r="G173" s="1">
        <v>150</v>
      </c>
      <c r="H173" s="9">
        <f t="shared" si="2"/>
        <v>0</v>
      </c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3"/>
      <c r="BE173" s="13"/>
      <c r="BF173" s="13"/>
      <c r="BG173" s="13"/>
      <c r="BH173" s="13"/>
      <c r="BI173" s="13"/>
      <c r="BJ173" s="13"/>
      <c r="BK173" s="13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>
      <c r="A174" s="1">
        <v>4699</v>
      </c>
      <c r="B174" s="1" t="s">
        <v>72</v>
      </c>
      <c r="C174" s="1" t="s">
        <v>73</v>
      </c>
      <c r="D174" s="1" t="s">
        <v>561</v>
      </c>
      <c r="E174" s="1" t="s">
        <v>562</v>
      </c>
      <c r="F174" s="1" t="s">
        <v>563</v>
      </c>
      <c r="G174" s="1">
        <v>150</v>
      </c>
      <c r="H174" s="9">
        <f t="shared" si="2"/>
        <v>0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3"/>
      <c r="BE174" s="13"/>
      <c r="BF174" s="13"/>
      <c r="BG174" s="13"/>
      <c r="BH174" s="13"/>
      <c r="BI174" s="13"/>
      <c r="BJ174" s="13"/>
      <c r="BK174" s="13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>
      <c r="A175" s="1">
        <v>4700</v>
      </c>
      <c r="B175" s="1" t="s">
        <v>72</v>
      </c>
      <c r="C175" s="1" t="s">
        <v>73</v>
      </c>
      <c r="D175" s="1" t="s">
        <v>564</v>
      </c>
      <c r="E175" s="1" t="s">
        <v>565</v>
      </c>
      <c r="F175" s="1" t="s">
        <v>566</v>
      </c>
      <c r="G175" s="1">
        <v>150</v>
      </c>
      <c r="H175" s="9">
        <f t="shared" si="2"/>
        <v>0</v>
      </c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3"/>
      <c r="BE175" s="13"/>
      <c r="BF175" s="13"/>
      <c r="BG175" s="13"/>
      <c r="BH175" s="13"/>
      <c r="BI175" s="13"/>
      <c r="BJ175" s="13"/>
      <c r="BK175" s="13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>
      <c r="A176" s="1">
        <v>4701</v>
      </c>
      <c r="B176" s="1" t="s">
        <v>72</v>
      </c>
      <c r="C176" s="1" t="s">
        <v>73</v>
      </c>
      <c r="D176" s="1" t="s">
        <v>567</v>
      </c>
      <c r="E176" s="1" t="s">
        <v>568</v>
      </c>
      <c r="F176" s="1" t="s">
        <v>569</v>
      </c>
      <c r="G176" s="1">
        <v>150</v>
      </c>
      <c r="H176" s="9">
        <f t="shared" si="2"/>
        <v>0</v>
      </c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3"/>
      <c r="BE176" s="13"/>
      <c r="BF176" s="13"/>
      <c r="BG176" s="13"/>
      <c r="BH176" s="13"/>
      <c r="BI176" s="13"/>
      <c r="BJ176" s="13"/>
      <c r="BK176" s="13"/>
      <c r="BL176" s="1"/>
      <c r="BM176" s="1"/>
      <c r="BN176" s="1"/>
      <c r="BO176" s="1"/>
      <c r="BP176" s="1"/>
      <c r="BQ176" s="1"/>
      <c r="BR176" s="1"/>
      <c r="BS176" s="1"/>
      <c r="BT176" s="1"/>
    </row>
    <row r="177" spans="1:72">
      <c r="A177" s="1">
        <v>4702</v>
      </c>
      <c r="B177" s="1" t="s">
        <v>72</v>
      </c>
      <c r="C177" s="1" t="s">
        <v>73</v>
      </c>
      <c r="D177" s="1" t="s">
        <v>570</v>
      </c>
      <c r="E177" s="1" t="s">
        <v>571</v>
      </c>
      <c r="F177" s="1" t="s">
        <v>572</v>
      </c>
      <c r="G177" s="1">
        <v>150</v>
      </c>
      <c r="H177" s="9">
        <f t="shared" si="2"/>
        <v>0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3"/>
      <c r="BE177" s="13"/>
      <c r="BF177" s="13"/>
      <c r="BG177" s="13"/>
      <c r="BH177" s="13"/>
      <c r="BI177" s="13"/>
      <c r="BJ177" s="13"/>
      <c r="BK177" s="13"/>
      <c r="BL177" s="1"/>
      <c r="BM177" s="1"/>
      <c r="BN177" s="1"/>
      <c r="BO177" s="1"/>
      <c r="BP177" s="1"/>
      <c r="BQ177" s="1"/>
      <c r="BR177" s="1"/>
      <c r="BS177" s="1"/>
      <c r="BT177" s="1"/>
    </row>
    <row r="178" spans="1:72">
      <c r="A178" s="1">
        <v>4703</v>
      </c>
      <c r="B178" s="1" t="s">
        <v>72</v>
      </c>
      <c r="C178" s="1" t="s">
        <v>73</v>
      </c>
      <c r="D178" s="1" t="s">
        <v>73</v>
      </c>
      <c r="E178" s="1" t="s">
        <v>573</v>
      </c>
      <c r="F178" s="1" t="s">
        <v>574</v>
      </c>
      <c r="G178" s="1">
        <v>100</v>
      </c>
      <c r="H178" s="9">
        <f t="shared" si="2"/>
        <v>0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3"/>
      <c r="BE178" s="13"/>
      <c r="BF178" s="13"/>
      <c r="BG178" s="13"/>
      <c r="BH178" s="13"/>
      <c r="BI178" s="13"/>
      <c r="BJ178" s="13"/>
      <c r="BK178" s="13"/>
      <c r="BL178" s="1"/>
      <c r="BM178" s="1"/>
      <c r="BN178" s="1"/>
      <c r="BO178" s="1"/>
      <c r="BP178" s="1"/>
      <c r="BQ178" s="1"/>
      <c r="BR178" s="1"/>
      <c r="BS178" s="1"/>
      <c r="BT178" s="1"/>
    </row>
    <row r="179" spans="1:72">
      <c r="A179" s="1">
        <v>4704</v>
      </c>
      <c r="B179" s="1" t="s">
        <v>72</v>
      </c>
      <c r="C179" s="1" t="s">
        <v>73</v>
      </c>
      <c r="D179" s="1" t="s">
        <v>575</v>
      </c>
      <c r="E179" s="1" t="s">
        <v>576</v>
      </c>
      <c r="F179" s="1" t="s">
        <v>577</v>
      </c>
      <c r="G179" s="1">
        <v>150</v>
      </c>
      <c r="H179" s="9">
        <f t="shared" si="2"/>
        <v>0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3"/>
      <c r="BE179" s="13"/>
      <c r="BF179" s="13"/>
      <c r="BG179" s="13"/>
      <c r="BH179" s="13"/>
      <c r="BI179" s="13"/>
      <c r="BJ179" s="13"/>
      <c r="BK179" s="13"/>
      <c r="BL179" s="1"/>
      <c r="BM179" s="1"/>
      <c r="BN179" s="1"/>
      <c r="BO179" s="1"/>
      <c r="BP179" s="1"/>
      <c r="BQ179" s="1"/>
      <c r="BR179" s="1"/>
      <c r="BS179" s="1"/>
      <c r="BT179" s="1"/>
    </row>
    <row r="180" spans="1:72">
      <c r="A180" s="1">
        <v>4705</v>
      </c>
      <c r="B180" s="1" t="s">
        <v>72</v>
      </c>
      <c r="C180" s="1" t="s">
        <v>73</v>
      </c>
      <c r="D180" s="1" t="s">
        <v>578</v>
      </c>
      <c r="E180" s="1" t="s">
        <v>579</v>
      </c>
      <c r="F180" s="1" t="s">
        <v>580</v>
      </c>
      <c r="G180" s="1">
        <v>150</v>
      </c>
      <c r="H180" s="9">
        <f t="shared" si="2"/>
        <v>0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3"/>
      <c r="BE180" s="13"/>
      <c r="BF180" s="13"/>
      <c r="BG180" s="13"/>
      <c r="BH180" s="13"/>
      <c r="BI180" s="13"/>
      <c r="BJ180" s="13"/>
      <c r="BK180" s="13"/>
      <c r="BL180" s="1"/>
      <c r="BM180" s="1"/>
      <c r="BN180" s="1"/>
      <c r="BO180" s="1"/>
      <c r="BP180" s="1"/>
      <c r="BQ180" s="1"/>
      <c r="BR180" s="1"/>
      <c r="BS180" s="1"/>
      <c r="BT180" s="1"/>
    </row>
    <row r="181" spans="1:72">
      <c r="A181" s="1">
        <v>4706</v>
      </c>
      <c r="B181" s="1" t="s">
        <v>72</v>
      </c>
      <c r="C181" s="1" t="s">
        <v>73</v>
      </c>
      <c r="D181" s="1" t="s">
        <v>581</v>
      </c>
      <c r="E181" s="1" t="s">
        <v>582</v>
      </c>
      <c r="F181" s="1" t="s">
        <v>583</v>
      </c>
      <c r="G181" s="1">
        <v>150</v>
      </c>
      <c r="H181" s="9">
        <f t="shared" si="2"/>
        <v>0</v>
      </c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3"/>
      <c r="BE181" s="13"/>
      <c r="BF181" s="13"/>
      <c r="BG181" s="13"/>
      <c r="BH181" s="13"/>
      <c r="BI181" s="13"/>
      <c r="BJ181" s="13"/>
      <c r="BK181" s="13"/>
      <c r="BL181" s="1"/>
      <c r="BM181" s="1"/>
      <c r="BN181" s="1"/>
      <c r="BO181" s="1"/>
      <c r="BP181" s="1"/>
      <c r="BQ181" s="1"/>
      <c r="BR181" s="1"/>
      <c r="BS181" s="1"/>
      <c r="BT181" s="1"/>
    </row>
    <row r="182" spans="1:72">
      <c r="A182" s="1">
        <v>4707</v>
      </c>
      <c r="B182" s="1" t="s">
        <v>72</v>
      </c>
      <c r="C182" s="1" t="s">
        <v>73</v>
      </c>
      <c r="D182" s="1" t="s">
        <v>584</v>
      </c>
      <c r="E182" s="1" t="s">
        <v>135</v>
      </c>
      <c r="F182" s="1" t="s">
        <v>585</v>
      </c>
      <c r="G182" s="1">
        <v>150</v>
      </c>
      <c r="H182" s="9">
        <f t="shared" si="2"/>
        <v>0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3"/>
      <c r="BE182" s="13"/>
      <c r="BF182" s="13"/>
      <c r="BG182" s="13"/>
      <c r="BH182" s="13"/>
      <c r="BI182" s="13"/>
      <c r="BJ182" s="13"/>
      <c r="BK182" s="13"/>
      <c r="BL182" s="1"/>
      <c r="BM182" s="1"/>
      <c r="BN182" s="1"/>
      <c r="BO182" s="1"/>
      <c r="BP182" s="1"/>
      <c r="BQ182" s="1"/>
      <c r="BR182" s="1"/>
      <c r="BS182" s="1"/>
      <c r="BT182" s="1"/>
    </row>
    <row r="183" spans="1:72">
      <c r="A183" s="1">
        <v>4708</v>
      </c>
      <c r="B183" s="1" t="s">
        <v>72</v>
      </c>
      <c r="C183" s="1" t="s">
        <v>73</v>
      </c>
      <c r="D183" s="1" t="s">
        <v>586</v>
      </c>
      <c r="E183" s="1" t="s">
        <v>587</v>
      </c>
      <c r="F183" s="1" t="s">
        <v>588</v>
      </c>
      <c r="G183" s="1">
        <v>150</v>
      </c>
      <c r="H183" s="9">
        <f t="shared" si="2"/>
        <v>0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3"/>
      <c r="BE183" s="13"/>
      <c r="BF183" s="13"/>
      <c r="BG183" s="13"/>
      <c r="BH183" s="13"/>
      <c r="BI183" s="13"/>
      <c r="BJ183" s="13"/>
      <c r="BK183" s="13"/>
      <c r="BL183" s="1"/>
      <c r="BM183" s="1"/>
      <c r="BN183" s="1"/>
      <c r="BO183" s="1"/>
      <c r="BP183" s="1"/>
      <c r="BQ183" s="1"/>
      <c r="BR183" s="1"/>
      <c r="BS183" s="1"/>
      <c r="BT183" s="1"/>
    </row>
    <row r="184" spans="1:72">
      <c r="A184" s="1">
        <v>4709</v>
      </c>
      <c r="B184" s="1" t="s">
        <v>72</v>
      </c>
      <c r="C184" s="1" t="s">
        <v>73</v>
      </c>
      <c r="D184" s="1" t="s">
        <v>589</v>
      </c>
      <c r="E184" s="1" t="s">
        <v>590</v>
      </c>
      <c r="F184" s="1" t="s">
        <v>591</v>
      </c>
      <c r="G184" s="1">
        <v>150</v>
      </c>
      <c r="H184" s="9">
        <f t="shared" si="2"/>
        <v>0</v>
      </c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3"/>
      <c r="BE184" s="13"/>
      <c r="BF184" s="13"/>
      <c r="BG184" s="13"/>
      <c r="BH184" s="13"/>
      <c r="BI184" s="13"/>
      <c r="BJ184" s="13"/>
      <c r="BK184" s="13"/>
      <c r="BL184" s="1"/>
      <c r="BM184" s="1"/>
      <c r="BN184" s="1"/>
      <c r="BO184" s="1"/>
      <c r="BP184" s="1"/>
      <c r="BQ184" s="1"/>
      <c r="BR184" s="1"/>
      <c r="BS184" s="1"/>
      <c r="BT184" s="1"/>
    </row>
    <row r="185" spans="1:72">
      <c r="A185" s="1">
        <v>4710</v>
      </c>
      <c r="B185" s="1" t="s">
        <v>72</v>
      </c>
      <c r="C185" s="1" t="s">
        <v>73</v>
      </c>
      <c r="D185" s="1" t="s">
        <v>592</v>
      </c>
      <c r="E185" s="1" t="s">
        <v>593</v>
      </c>
      <c r="F185" s="1" t="s">
        <v>594</v>
      </c>
      <c r="G185" s="1">
        <v>150</v>
      </c>
      <c r="H185" s="9">
        <f t="shared" si="2"/>
        <v>0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3"/>
      <c r="BE185" s="13"/>
      <c r="BF185" s="13"/>
      <c r="BG185" s="13"/>
      <c r="BH185" s="13"/>
      <c r="BI185" s="13"/>
      <c r="BJ185" s="13"/>
      <c r="BK185" s="13"/>
      <c r="BL185" s="1"/>
      <c r="BM185" s="1"/>
      <c r="BN185" s="1"/>
      <c r="BO185" s="1"/>
      <c r="BP185" s="1"/>
      <c r="BQ185" s="1"/>
      <c r="BR185" s="1"/>
      <c r="BS185" s="1"/>
      <c r="BT185" s="1"/>
    </row>
    <row r="186" spans="1:72">
      <c r="A186" s="1">
        <v>4711</v>
      </c>
      <c r="B186" s="1" t="s">
        <v>72</v>
      </c>
      <c r="C186" s="1" t="s">
        <v>73</v>
      </c>
      <c r="D186" s="1" t="s">
        <v>595</v>
      </c>
      <c r="E186" s="1" t="s">
        <v>506</v>
      </c>
      <c r="F186" s="1" t="s">
        <v>596</v>
      </c>
      <c r="G186" s="1">
        <v>150</v>
      </c>
      <c r="H186" s="9">
        <f t="shared" si="2"/>
        <v>0</v>
      </c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3"/>
      <c r="BE186" s="13"/>
      <c r="BF186" s="13"/>
      <c r="BG186" s="13"/>
      <c r="BH186" s="13"/>
      <c r="BI186" s="13"/>
      <c r="BJ186" s="13"/>
      <c r="BK186" s="13"/>
      <c r="BL186" s="1"/>
      <c r="BM186" s="1"/>
      <c r="BN186" s="1"/>
      <c r="BO186" s="1"/>
      <c r="BP186" s="1"/>
      <c r="BQ186" s="1"/>
      <c r="BR186" s="1"/>
      <c r="BS186" s="1"/>
      <c r="BT186" s="1"/>
    </row>
    <row r="187" spans="1:72">
      <c r="A187" s="1">
        <v>4712</v>
      </c>
      <c r="B187" s="1" t="s">
        <v>72</v>
      </c>
      <c r="C187" s="1" t="s">
        <v>73</v>
      </c>
      <c r="D187" s="1" t="s">
        <v>597</v>
      </c>
      <c r="E187" s="1" t="s">
        <v>598</v>
      </c>
      <c r="F187" s="1" t="s">
        <v>599</v>
      </c>
      <c r="G187" s="1">
        <v>150</v>
      </c>
      <c r="H187" s="9">
        <f t="shared" si="2"/>
        <v>5</v>
      </c>
      <c r="I187" s="14" t="s">
        <v>867</v>
      </c>
      <c r="J187" s="12" t="s">
        <v>868</v>
      </c>
      <c r="K187" s="12" t="s">
        <v>869</v>
      </c>
      <c r="L187" s="12" t="s">
        <v>870</v>
      </c>
      <c r="M187" s="12" t="s">
        <v>871</v>
      </c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3"/>
      <c r="BE187" s="13"/>
      <c r="BF187" s="13"/>
      <c r="BG187" s="13"/>
      <c r="BH187" s="13"/>
      <c r="BI187" s="13"/>
      <c r="BJ187" s="13"/>
      <c r="BK187" s="13"/>
      <c r="BL187" s="1"/>
      <c r="BM187" s="1"/>
      <c r="BN187" s="1"/>
      <c r="BO187" s="1"/>
      <c r="BP187" s="1"/>
      <c r="BQ187" s="1"/>
      <c r="BR187" s="1"/>
      <c r="BS187" s="1"/>
      <c r="BT187" s="1"/>
    </row>
    <row r="188" spans="1:72">
      <c r="A188" s="1">
        <v>4713</v>
      </c>
      <c r="B188" s="1" t="s">
        <v>72</v>
      </c>
      <c r="C188" s="1" t="s">
        <v>73</v>
      </c>
      <c r="D188" s="1" t="s">
        <v>600</v>
      </c>
      <c r="E188" s="1" t="s">
        <v>601</v>
      </c>
      <c r="F188" s="1" t="s">
        <v>602</v>
      </c>
      <c r="G188" s="1">
        <v>149.83333400000001</v>
      </c>
      <c r="H188" s="9">
        <f t="shared" si="2"/>
        <v>0</v>
      </c>
      <c r="I188" s="14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3"/>
      <c r="BE188" s="13"/>
      <c r="BF188" s="13"/>
      <c r="BG188" s="13"/>
      <c r="BH188" s="13"/>
      <c r="BI188" s="13"/>
      <c r="BJ188" s="13"/>
      <c r="BK188" s="13"/>
      <c r="BL188" s="1"/>
      <c r="BM188" s="1"/>
      <c r="BN188" s="1"/>
      <c r="BO188" s="1"/>
      <c r="BP188" s="1"/>
      <c r="BQ188" s="1"/>
      <c r="BR188" s="1"/>
      <c r="BS188" s="1"/>
      <c r="BT188" s="1"/>
    </row>
    <row r="189" spans="1:72">
      <c r="A189" s="1">
        <v>4714</v>
      </c>
      <c r="B189" s="1" t="s">
        <v>72</v>
      </c>
      <c r="C189" s="1" t="s">
        <v>73</v>
      </c>
      <c r="D189" s="1" t="s">
        <v>603</v>
      </c>
      <c r="E189" s="1" t="s">
        <v>604</v>
      </c>
      <c r="F189" s="1" t="s">
        <v>605</v>
      </c>
      <c r="G189" s="1">
        <v>149.55555699999999</v>
      </c>
      <c r="H189" s="9">
        <f t="shared" si="2"/>
        <v>0</v>
      </c>
      <c r="I189" s="14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3"/>
      <c r="BE189" s="13"/>
      <c r="BF189" s="13"/>
      <c r="BG189" s="13"/>
      <c r="BH189" s="13"/>
      <c r="BI189" s="13"/>
      <c r="BJ189" s="13"/>
      <c r="BK189" s="13"/>
      <c r="BL189" s="1"/>
      <c r="BM189" s="1"/>
      <c r="BN189" s="1"/>
      <c r="BO189" s="1"/>
      <c r="BP189" s="1"/>
      <c r="BQ189" s="1"/>
      <c r="BR189" s="1"/>
      <c r="BS189" s="1"/>
      <c r="BT189" s="1"/>
    </row>
    <row r="190" spans="1:72">
      <c r="A190" s="1">
        <v>4715</v>
      </c>
      <c r="B190" s="1" t="s">
        <v>72</v>
      </c>
      <c r="C190" s="1" t="s">
        <v>73</v>
      </c>
      <c r="D190" s="1" t="s">
        <v>606</v>
      </c>
      <c r="E190" s="1" t="s">
        <v>313</v>
      </c>
      <c r="F190" s="1" t="s">
        <v>607</v>
      </c>
      <c r="G190" s="1">
        <v>149.444445</v>
      </c>
      <c r="H190" s="9">
        <f t="shared" si="2"/>
        <v>0</v>
      </c>
      <c r="I190" s="14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3"/>
      <c r="BE190" s="13"/>
      <c r="BF190" s="13"/>
      <c r="BG190" s="13"/>
      <c r="BH190" s="13"/>
      <c r="BI190" s="13"/>
      <c r="BJ190" s="13"/>
      <c r="BK190" s="13"/>
      <c r="BL190" s="1"/>
      <c r="BM190" s="1"/>
      <c r="BN190" s="1"/>
      <c r="BO190" s="1"/>
      <c r="BP190" s="1"/>
      <c r="BQ190" s="1"/>
      <c r="BR190" s="1"/>
      <c r="BS190" s="1"/>
      <c r="BT190" s="1"/>
    </row>
    <row r="191" spans="1:72">
      <c r="A191" s="1">
        <v>4716</v>
      </c>
      <c r="B191" s="1" t="s">
        <v>72</v>
      </c>
      <c r="C191" s="1" t="s">
        <v>73</v>
      </c>
      <c r="D191" s="1" t="s">
        <v>608</v>
      </c>
      <c r="E191" s="1" t="s">
        <v>609</v>
      </c>
      <c r="F191" s="1" t="s">
        <v>610</v>
      </c>
      <c r="G191" s="1">
        <v>149</v>
      </c>
      <c r="H191" s="9">
        <f t="shared" si="2"/>
        <v>0</v>
      </c>
      <c r="I191" s="14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3"/>
      <c r="BE191" s="13"/>
      <c r="BF191" s="13"/>
      <c r="BG191" s="13"/>
      <c r="BH191" s="13"/>
      <c r="BI191" s="13"/>
      <c r="BJ191" s="13"/>
      <c r="BK191" s="13"/>
      <c r="BL191" s="1"/>
      <c r="BM191" s="1"/>
      <c r="BN191" s="1"/>
      <c r="BO191" s="1"/>
      <c r="BP191" s="1"/>
      <c r="BQ191" s="1"/>
      <c r="BR191" s="1"/>
      <c r="BS191" s="1"/>
      <c r="BT191" s="1"/>
    </row>
    <row r="192" spans="1:72">
      <c r="A192" s="1">
        <v>4717</v>
      </c>
      <c r="B192" s="1" t="s">
        <v>72</v>
      </c>
      <c r="C192" s="1" t="s">
        <v>73</v>
      </c>
      <c r="D192" s="1" t="s">
        <v>611</v>
      </c>
      <c r="E192" s="1" t="s">
        <v>612</v>
      </c>
      <c r="F192" s="1" t="s">
        <v>613</v>
      </c>
      <c r="G192" s="1">
        <v>144</v>
      </c>
      <c r="H192" s="9">
        <f t="shared" si="2"/>
        <v>0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3"/>
      <c r="BE192" s="13"/>
      <c r="BF192" s="13"/>
      <c r="BG192" s="13"/>
      <c r="BH192" s="13"/>
      <c r="BI192" s="13"/>
      <c r="BJ192" s="13"/>
      <c r="BK192" s="13"/>
      <c r="BL192" s="1"/>
      <c r="BM192" s="1"/>
      <c r="BN192" s="1"/>
      <c r="BO192" s="1"/>
      <c r="BP192" s="1"/>
      <c r="BQ192" s="1"/>
      <c r="BR192" s="1"/>
      <c r="BS192" s="1"/>
      <c r="BT192" s="1"/>
    </row>
    <row r="193" spans="1:72">
      <c r="A193" s="1">
        <v>4718</v>
      </c>
      <c r="B193" s="1" t="s">
        <v>72</v>
      </c>
      <c r="C193" s="1" t="s">
        <v>73</v>
      </c>
      <c r="D193" s="1" t="s">
        <v>614</v>
      </c>
      <c r="E193" s="1" t="s">
        <v>615</v>
      </c>
      <c r="F193" s="1" t="s">
        <v>616</v>
      </c>
      <c r="G193" s="1">
        <v>139.11111300000002</v>
      </c>
      <c r="H193" s="9">
        <f t="shared" si="2"/>
        <v>0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3"/>
      <c r="BE193" s="13"/>
      <c r="BF193" s="13"/>
      <c r="BG193" s="13"/>
      <c r="BH193" s="13"/>
      <c r="BI193" s="13"/>
      <c r="BJ193" s="13"/>
      <c r="BK193" s="13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>
      <c r="A194" s="1">
        <v>4719</v>
      </c>
      <c r="B194" s="1" t="s">
        <v>72</v>
      </c>
      <c r="C194" s="1" t="s">
        <v>73</v>
      </c>
      <c r="D194" s="1" t="s">
        <v>617</v>
      </c>
      <c r="E194" s="1" t="s">
        <v>618</v>
      </c>
      <c r="F194" s="1" t="s">
        <v>619</v>
      </c>
      <c r="G194" s="1">
        <v>135</v>
      </c>
      <c r="H194" s="9">
        <f t="shared" si="2"/>
        <v>0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3"/>
      <c r="BE194" s="13"/>
      <c r="BF194" s="13"/>
      <c r="BG194" s="13"/>
      <c r="BH194" s="13"/>
      <c r="BI194" s="13"/>
      <c r="BJ194" s="13"/>
      <c r="BK194" s="13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>
      <c r="A195" s="1">
        <v>4720</v>
      </c>
      <c r="B195" s="1" t="s">
        <v>72</v>
      </c>
      <c r="C195" s="1" t="s">
        <v>73</v>
      </c>
      <c r="D195" s="1" t="s">
        <v>620</v>
      </c>
      <c r="E195" s="1" t="s">
        <v>621</v>
      </c>
      <c r="F195" s="1" t="s">
        <v>622</v>
      </c>
      <c r="G195" s="1">
        <v>130</v>
      </c>
      <c r="H195" s="9">
        <f t="shared" ref="H195:H258" si="3">+COUNTA(I195:BT195)</f>
        <v>0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3"/>
      <c r="BE195" s="13"/>
      <c r="BF195" s="13"/>
      <c r="BG195" s="13"/>
      <c r="BH195" s="13"/>
      <c r="BI195" s="13"/>
      <c r="BJ195" s="13"/>
      <c r="BK195" s="13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>
      <c r="A196" s="1">
        <v>4721</v>
      </c>
      <c r="B196" s="1" t="s">
        <v>72</v>
      </c>
      <c r="C196" s="1" t="s">
        <v>73</v>
      </c>
      <c r="D196" s="1" t="s">
        <v>623</v>
      </c>
      <c r="E196" s="1" t="s">
        <v>624</v>
      </c>
      <c r="F196" s="1" t="s">
        <v>625</v>
      </c>
      <c r="G196" s="1">
        <v>130</v>
      </c>
      <c r="H196" s="9">
        <f t="shared" si="3"/>
        <v>0</v>
      </c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3"/>
      <c r="BE196" s="13"/>
      <c r="BF196" s="13"/>
      <c r="BG196" s="13"/>
      <c r="BH196" s="13"/>
      <c r="BI196" s="13"/>
      <c r="BJ196" s="13"/>
      <c r="BK196" s="13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>
      <c r="A197" s="1">
        <v>4722</v>
      </c>
      <c r="B197" s="1" t="s">
        <v>72</v>
      </c>
      <c r="C197" s="1" t="s">
        <v>73</v>
      </c>
      <c r="D197" s="1" t="s">
        <v>626</v>
      </c>
      <c r="E197" s="1" t="s">
        <v>627</v>
      </c>
      <c r="F197" s="1" t="s">
        <v>628</v>
      </c>
      <c r="G197" s="1">
        <v>122</v>
      </c>
      <c r="H197" s="9">
        <f t="shared" si="3"/>
        <v>0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3"/>
      <c r="BE197" s="13"/>
      <c r="BF197" s="13"/>
      <c r="BG197" s="13"/>
      <c r="BH197" s="13"/>
      <c r="BI197" s="13"/>
      <c r="BJ197" s="13"/>
      <c r="BK197" s="13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>
      <c r="A198" s="1">
        <v>4723</v>
      </c>
      <c r="B198" s="1" t="s">
        <v>72</v>
      </c>
      <c r="C198" s="1" t="s">
        <v>73</v>
      </c>
      <c r="D198" s="1" t="s">
        <v>629</v>
      </c>
      <c r="E198" s="1" t="s">
        <v>630</v>
      </c>
      <c r="F198" s="1" t="s">
        <v>631</v>
      </c>
      <c r="G198" s="1">
        <v>122</v>
      </c>
      <c r="H198" s="9">
        <f t="shared" si="3"/>
        <v>0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3"/>
      <c r="BE198" s="13"/>
      <c r="BF198" s="13"/>
      <c r="BG198" s="13"/>
      <c r="BH198" s="13"/>
      <c r="BI198" s="13"/>
      <c r="BJ198" s="13"/>
      <c r="BK198" s="13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>
      <c r="A199" s="1">
        <v>4724</v>
      </c>
      <c r="B199" s="1" t="s">
        <v>72</v>
      </c>
      <c r="C199" s="1" t="s">
        <v>73</v>
      </c>
      <c r="D199" s="1" t="s">
        <v>632</v>
      </c>
      <c r="E199" s="1" t="s">
        <v>633</v>
      </c>
      <c r="F199" s="1" t="s">
        <v>634</v>
      </c>
      <c r="G199" s="1">
        <v>115</v>
      </c>
      <c r="H199" s="9">
        <f t="shared" si="3"/>
        <v>0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3"/>
      <c r="BE199" s="13"/>
      <c r="BF199" s="13"/>
      <c r="BG199" s="13"/>
      <c r="BH199" s="13"/>
      <c r="BI199" s="13"/>
      <c r="BJ199" s="13"/>
      <c r="BK199" s="13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>
      <c r="A200" s="1">
        <v>4725</v>
      </c>
      <c r="B200" s="1" t="s">
        <v>72</v>
      </c>
      <c r="C200" s="1" t="s">
        <v>73</v>
      </c>
      <c r="D200" s="1" t="s">
        <v>635</v>
      </c>
      <c r="E200" s="1" t="s">
        <v>313</v>
      </c>
      <c r="F200" s="1" t="s">
        <v>636</v>
      </c>
      <c r="G200" s="1">
        <v>114.58333400000001</v>
      </c>
      <c r="H200" s="9">
        <f t="shared" si="3"/>
        <v>0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3"/>
      <c r="BE200" s="13"/>
      <c r="BF200" s="13"/>
      <c r="BG200" s="13"/>
      <c r="BH200" s="13"/>
      <c r="BI200" s="13"/>
      <c r="BJ200" s="13"/>
      <c r="BK200" s="13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>
      <c r="A201" s="1">
        <v>4726</v>
      </c>
      <c r="B201" s="1" t="s">
        <v>72</v>
      </c>
      <c r="C201" s="1" t="s">
        <v>73</v>
      </c>
      <c r="D201" s="1" t="s">
        <v>637</v>
      </c>
      <c r="E201" s="1" t="s">
        <v>638</v>
      </c>
      <c r="F201" s="1" t="s">
        <v>639</v>
      </c>
      <c r="G201" s="1">
        <v>100</v>
      </c>
      <c r="H201" s="9">
        <f t="shared" si="3"/>
        <v>0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3"/>
      <c r="BE201" s="13"/>
      <c r="BF201" s="13"/>
      <c r="BG201" s="13"/>
      <c r="BH201" s="13"/>
      <c r="BI201" s="13"/>
      <c r="BJ201" s="13"/>
      <c r="BK201" s="13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>
      <c r="A202" s="1">
        <v>4727</v>
      </c>
      <c r="B202" s="1" t="s">
        <v>72</v>
      </c>
      <c r="C202" s="1" t="s">
        <v>73</v>
      </c>
      <c r="D202" s="1" t="s">
        <v>640</v>
      </c>
      <c r="E202" s="1" t="s">
        <v>641</v>
      </c>
      <c r="F202" s="1" t="s">
        <v>642</v>
      </c>
      <c r="G202" s="1">
        <v>100</v>
      </c>
      <c r="H202" s="9">
        <f t="shared" si="3"/>
        <v>0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3"/>
      <c r="BE202" s="13"/>
      <c r="BF202" s="13"/>
      <c r="BG202" s="13"/>
      <c r="BH202" s="13"/>
      <c r="BI202" s="13"/>
      <c r="BJ202" s="13"/>
      <c r="BK202" s="13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>
      <c r="A203" s="1">
        <v>4728</v>
      </c>
      <c r="B203" s="1" t="s">
        <v>72</v>
      </c>
      <c r="C203" s="1" t="s">
        <v>73</v>
      </c>
      <c r="D203" s="1" t="s">
        <v>643</v>
      </c>
      <c r="E203" s="1" t="s">
        <v>644</v>
      </c>
      <c r="F203" s="1" t="s">
        <v>645</v>
      </c>
      <c r="G203" s="1">
        <v>100</v>
      </c>
      <c r="H203" s="9">
        <f t="shared" si="3"/>
        <v>0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3"/>
      <c r="BE203" s="13"/>
      <c r="BF203" s="13"/>
      <c r="BG203" s="13"/>
      <c r="BH203" s="13"/>
      <c r="BI203" s="13"/>
      <c r="BJ203" s="13"/>
      <c r="BK203" s="13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>
      <c r="A204" s="1">
        <v>4729</v>
      </c>
      <c r="B204" s="1" t="s">
        <v>72</v>
      </c>
      <c r="C204" s="1" t="s">
        <v>73</v>
      </c>
      <c r="D204" s="1" t="s">
        <v>646</v>
      </c>
      <c r="E204" s="1" t="s">
        <v>647</v>
      </c>
      <c r="F204" s="1" t="s">
        <v>648</v>
      </c>
      <c r="G204" s="1">
        <v>100</v>
      </c>
      <c r="H204" s="9">
        <f t="shared" si="3"/>
        <v>0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3"/>
      <c r="BE204" s="13"/>
      <c r="BF204" s="13"/>
      <c r="BG204" s="13"/>
      <c r="BH204" s="13"/>
      <c r="BI204" s="13"/>
      <c r="BJ204" s="13"/>
      <c r="BK204" s="13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>
      <c r="A205" s="1">
        <v>4730</v>
      </c>
      <c r="B205" s="1" t="s">
        <v>72</v>
      </c>
      <c r="C205" s="1" t="s">
        <v>73</v>
      </c>
      <c r="D205" s="1" t="s">
        <v>649</v>
      </c>
      <c r="E205" s="1" t="s">
        <v>650</v>
      </c>
      <c r="F205" s="1" t="s">
        <v>651</v>
      </c>
      <c r="G205" s="1">
        <v>100</v>
      </c>
      <c r="H205" s="9">
        <f t="shared" si="3"/>
        <v>0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3"/>
      <c r="BE205" s="13"/>
      <c r="BF205" s="13"/>
      <c r="BG205" s="13"/>
      <c r="BH205" s="13"/>
      <c r="BI205" s="13"/>
      <c r="BJ205" s="13"/>
      <c r="BK205" s="13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>
      <c r="A206" s="1">
        <v>4731</v>
      </c>
      <c r="B206" s="1" t="s">
        <v>72</v>
      </c>
      <c r="C206" s="1" t="s">
        <v>73</v>
      </c>
      <c r="D206" s="1" t="s">
        <v>652</v>
      </c>
      <c r="E206" s="1" t="s">
        <v>653</v>
      </c>
      <c r="F206" s="1" t="s">
        <v>654</v>
      </c>
      <c r="G206" s="1">
        <v>100</v>
      </c>
      <c r="H206" s="9">
        <f t="shared" si="3"/>
        <v>0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3"/>
      <c r="BE206" s="13"/>
      <c r="BF206" s="13"/>
      <c r="BG206" s="13"/>
      <c r="BH206" s="13"/>
      <c r="BI206" s="13"/>
      <c r="BJ206" s="13"/>
      <c r="BK206" s="13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>
      <c r="A207" s="1">
        <v>4732</v>
      </c>
      <c r="B207" s="1" t="s">
        <v>72</v>
      </c>
      <c r="C207" s="1" t="s">
        <v>73</v>
      </c>
      <c r="D207" s="1" t="s">
        <v>655</v>
      </c>
      <c r="E207" s="1" t="s">
        <v>656</v>
      </c>
      <c r="F207" s="1" t="s">
        <v>657</v>
      </c>
      <c r="G207" s="1">
        <v>100</v>
      </c>
      <c r="H207" s="9">
        <f t="shared" si="3"/>
        <v>6</v>
      </c>
      <c r="I207" s="14" t="s">
        <v>853</v>
      </c>
      <c r="J207" s="12" t="s">
        <v>854</v>
      </c>
      <c r="K207" s="12" t="s">
        <v>855</v>
      </c>
      <c r="L207" s="12" t="s">
        <v>856</v>
      </c>
      <c r="M207" s="12" t="s">
        <v>817</v>
      </c>
      <c r="N207" s="12" t="s">
        <v>857</v>
      </c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3"/>
      <c r="BE207" s="13"/>
      <c r="BF207" s="13"/>
      <c r="BG207" s="13"/>
      <c r="BH207" s="13"/>
      <c r="BI207" s="13"/>
      <c r="BJ207" s="13"/>
      <c r="BK207" s="13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>
      <c r="A208" s="1">
        <v>4733</v>
      </c>
      <c r="B208" s="1" t="s">
        <v>72</v>
      </c>
      <c r="C208" s="1" t="s">
        <v>73</v>
      </c>
      <c r="D208" s="1" t="s">
        <v>658</v>
      </c>
      <c r="E208" s="1" t="s">
        <v>659</v>
      </c>
      <c r="F208" s="1" t="s">
        <v>660</v>
      </c>
      <c r="G208" s="1">
        <v>100</v>
      </c>
      <c r="H208" s="9">
        <f t="shared" si="3"/>
        <v>0</v>
      </c>
      <c r="I208" s="14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3"/>
      <c r="BE208" s="13"/>
      <c r="BF208" s="13"/>
      <c r="BG208" s="13"/>
      <c r="BH208" s="13"/>
      <c r="BI208" s="13"/>
      <c r="BJ208" s="13"/>
      <c r="BK208" s="13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>
      <c r="A209" s="1">
        <v>4734</v>
      </c>
      <c r="B209" s="1" t="s">
        <v>72</v>
      </c>
      <c r="C209" s="1" t="s">
        <v>73</v>
      </c>
      <c r="D209" s="1" t="s">
        <v>661</v>
      </c>
      <c r="E209" s="1" t="s">
        <v>662</v>
      </c>
      <c r="F209" s="1" t="s">
        <v>663</v>
      </c>
      <c r="G209" s="1">
        <v>100</v>
      </c>
      <c r="H209" s="9">
        <f t="shared" si="3"/>
        <v>0</v>
      </c>
      <c r="I209" s="14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3"/>
      <c r="BE209" s="13"/>
      <c r="BF209" s="13"/>
      <c r="BG209" s="13"/>
      <c r="BH209" s="13"/>
      <c r="BI209" s="13"/>
      <c r="BJ209" s="13"/>
      <c r="BK209" s="13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>
      <c r="A210" s="1">
        <v>4735</v>
      </c>
      <c r="B210" s="1" t="s">
        <v>72</v>
      </c>
      <c r="C210" s="1" t="s">
        <v>73</v>
      </c>
      <c r="D210" s="1" t="s">
        <v>664</v>
      </c>
      <c r="E210" s="1" t="s">
        <v>665</v>
      </c>
      <c r="F210" s="1" t="s">
        <v>666</v>
      </c>
      <c r="G210" s="1">
        <v>100</v>
      </c>
      <c r="H210" s="9">
        <f t="shared" si="3"/>
        <v>0</v>
      </c>
      <c r="I210" s="14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3"/>
      <c r="BE210" s="13"/>
      <c r="BF210" s="13"/>
      <c r="BG210" s="13"/>
      <c r="BH210" s="13"/>
      <c r="BI210" s="13"/>
      <c r="BJ210" s="13"/>
      <c r="BK210" s="13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>
      <c r="A211" s="1">
        <v>4736</v>
      </c>
      <c r="B211" s="1" t="s">
        <v>72</v>
      </c>
      <c r="C211" s="1" t="s">
        <v>73</v>
      </c>
      <c r="D211" s="1" t="s">
        <v>667</v>
      </c>
      <c r="E211" s="1" t="s">
        <v>668</v>
      </c>
      <c r="F211" s="1" t="s">
        <v>648</v>
      </c>
      <c r="G211" s="1">
        <v>100</v>
      </c>
      <c r="H211" s="9">
        <f t="shared" si="3"/>
        <v>3</v>
      </c>
      <c r="I211" s="14" t="s">
        <v>892</v>
      </c>
      <c r="J211" s="12" t="s">
        <v>893</v>
      </c>
      <c r="K211" s="12" t="s">
        <v>894</v>
      </c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3"/>
      <c r="BE211" s="13"/>
      <c r="BF211" s="13"/>
      <c r="BG211" s="13"/>
      <c r="BH211" s="13"/>
      <c r="BI211" s="13"/>
      <c r="BJ211" s="13"/>
      <c r="BK211" s="13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>
      <c r="A212" s="1">
        <v>4737</v>
      </c>
      <c r="B212" s="1" t="s">
        <v>72</v>
      </c>
      <c r="C212" s="1" t="s">
        <v>73</v>
      </c>
      <c r="D212" s="1" t="s">
        <v>669</v>
      </c>
      <c r="E212" s="1" t="s">
        <v>670</v>
      </c>
      <c r="F212" s="1" t="s">
        <v>671</v>
      </c>
      <c r="G212" s="1">
        <v>100</v>
      </c>
      <c r="H212" s="9">
        <f t="shared" si="3"/>
        <v>0</v>
      </c>
      <c r="I212" s="14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3"/>
      <c r="BE212" s="13"/>
      <c r="BF212" s="13"/>
      <c r="BG212" s="13"/>
      <c r="BH212" s="13"/>
      <c r="BI212" s="13"/>
      <c r="BJ212" s="13"/>
      <c r="BK212" s="13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>
      <c r="A213" s="1">
        <v>4738</v>
      </c>
      <c r="B213" s="1" t="s">
        <v>72</v>
      </c>
      <c r="C213" s="1" t="s">
        <v>73</v>
      </c>
      <c r="D213" s="1" t="s">
        <v>672</v>
      </c>
      <c r="E213" s="1" t="s">
        <v>673</v>
      </c>
      <c r="F213" s="1" t="s">
        <v>674</v>
      </c>
      <c r="G213" s="1">
        <v>100</v>
      </c>
      <c r="H213" s="9">
        <f t="shared" si="3"/>
        <v>0</v>
      </c>
      <c r="I213" s="14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3"/>
      <c r="BE213" s="13"/>
      <c r="BF213" s="13"/>
      <c r="BG213" s="13"/>
      <c r="BH213" s="13"/>
      <c r="BI213" s="13"/>
      <c r="BJ213" s="13"/>
      <c r="BK213" s="13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>
      <c r="A214" s="1">
        <v>4739</v>
      </c>
      <c r="B214" s="1" t="s">
        <v>72</v>
      </c>
      <c r="C214" s="1" t="s">
        <v>73</v>
      </c>
      <c r="D214" s="1" t="s">
        <v>675</v>
      </c>
      <c r="E214" s="1" t="s">
        <v>404</v>
      </c>
      <c r="F214" s="1" t="s">
        <v>676</v>
      </c>
      <c r="G214" s="1">
        <v>100</v>
      </c>
      <c r="H214" s="9">
        <f t="shared" si="3"/>
        <v>0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3"/>
      <c r="BE214" s="13"/>
      <c r="BF214" s="13"/>
      <c r="BG214" s="13"/>
      <c r="BH214" s="13"/>
      <c r="BI214" s="13"/>
      <c r="BJ214" s="13"/>
      <c r="BK214" s="13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>
      <c r="A215" s="1">
        <v>4740</v>
      </c>
      <c r="B215" s="1" t="s">
        <v>72</v>
      </c>
      <c r="C215" s="1" t="s">
        <v>73</v>
      </c>
      <c r="D215" s="1" t="s">
        <v>677</v>
      </c>
      <c r="E215" s="1" t="s">
        <v>678</v>
      </c>
      <c r="F215" s="1" t="s">
        <v>679</v>
      </c>
      <c r="G215" s="1">
        <v>100</v>
      </c>
      <c r="H215" s="9">
        <f t="shared" si="3"/>
        <v>0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3"/>
      <c r="BE215" s="13"/>
      <c r="BF215" s="13"/>
      <c r="BG215" s="13"/>
      <c r="BH215" s="13"/>
      <c r="BI215" s="13"/>
      <c r="BJ215" s="13"/>
      <c r="BK215" s="13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>
      <c r="A216" s="1">
        <v>4741</v>
      </c>
      <c r="B216" s="1" t="s">
        <v>72</v>
      </c>
      <c r="C216" s="1" t="s">
        <v>73</v>
      </c>
      <c r="D216" s="1" t="s">
        <v>680</v>
      </c>
      <c r="E216" s="1" t="s">
        <v>681</v>
      </c>
      <c r="F216" s="1" t="s">
        <v>682</v>
      </c>
      <c r="G216" s="1">
        <v>100</v>
      </c>
      <c r="H216" s="9">
        <f t="shared" si="3"/>
        <v>0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3"/>
      <c r="BE216" s="13"/>
      <c r="BF216" s="13"/>
      <c r="BG216" s="13"/>
      <c r="BH216" s="13"/>
      <c r="BI216" s="13"/>
      <c r="BJ216" s="13"/>
      <c r="BK216" s="13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>
      <c r="A217" s="1">
        <v>4742</v>
      </c>
      <c r="B217" s="1" t="s">
        <v>72</v>
      </c>
      <c r="C217" s="1" t="s">
        <v>73</v>
      </c>
      <c r="D217" s="1" t="s">
        <v>73</v>
      </c>
      <c r="E217" s="1"/>
      <c r="F217" s="1" t="s">
        <v>683</v>
      </c>
      <c r="G217" s="1">
        <v>100</v>
      </c>
      <c r="H217" s="9">
        <f t="shared" si="3"/>
        <v>0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3"/>
      <c r="BE217" s="13"/>
      <c r="BF217" s="13"/>
      <c r="BG217" s="13"/>
      <c r="BH217" s="13"/>
      <c r="BI217" s="13"/>
      <c r="BJ217" s="13"/>
      <c r="BK217" s="13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>
      <c r="A218" s="1">
        <v>4743</v>
      </c>
      <c r="B218" s="1" t="s">
        <v>72</v>
      </c>
      <c r="C218" s="1" t="s">
        <v>73</v>
      </c>
      <c r="D218" s="1" t="s">
        <v>684</v>
      </c>
      <c r="E218" s="1" t="s">
        <v>685</v>
      </c>
      <c r="F218" s="1" t="s">
        <v>686</v>
      </c>
      <c r="G218" s="1">
        <v>100</v>
      </c>
      <c r="H218" s="9">
        <f t="shared" si="3"/>
        <v>0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3"/>
      <c r="BE218" s="13"/>
      <c r="BF218" s="13"/>
      <c r="BG218" s="13"/>
      <c r="BH218" s="13"/>
      <c r="BI218" s="13"/>
      <c r="BJ218" s="13"/>
      <c r="BK218" s="13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>
      <c r="A219" s="1">
        <v>4744</v>
      </c>
      <c r="B219" s="1" t="s">
        <v>72</v>
      </c>
      <c r="C219" s="1" t="s">
        <v>73</v>
      </c>
      <c r="D219" s="1" t="s">
        <v>687</v>
      </c>
      <c r="E219" s="1" t="s">
        <v>688</v>
      </c>
      <c r="F219" s="1" t="s">
        <v>689</v>
      </c>
      <c r="G219" s="1">
        <v>100</v>
      </c>
      <c r="H219" s="9">
        <f t="shared" si="3"/>
        <v>0</v>
      </c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3"/>
      <c r="BE219" s="13"/>
      <c r="BF219" s="13"/>
      <c r="BG219" s="13"/>
      <c r="BH219" s="13"/>
      <c r="BI219" s="13"/>
      <c r="BJ219" s="13"/>
      <c r="BK219" s="13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>
      <c r="A220" s="1">
        <v>4745</v>
      </c>
      <c r="B220" s="1" t="s">
        <v>72</v>
      </c>
      <c r="C220" s="1" t="s">
        <v>73</v>
      </c>
      <c r="D220" s="1" t="s">
        <v>690</v>
      </c>
      <c r="E220" s="1" t="s">
        <v>691</v>
      </c>
      <c r="F220" s="1" t="s">
        <v>692</v>
      </c>
      <c r="G220" s="1">
        <v>100</v>
      </c>
      <c r="H220" s="9">
        <f t="shared" si="3"/>
        <v>0</v>
      </c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3"/>
      <c r="BE220" s="13"/>
      <c r="BF220" s="13"/>
      <c r="BG220" s="13"/>
      <c r="BH220" s="13"/>
      <c r="BI220" s="13"/>
      <c r="BJ220" s="13"/>
      <c r="BK220" s="13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>
      <c r="A221" s="1">
        <v>4746</v>
      </c>
      <c r="B221" s="1" t="s">
        <v>72</v>
      </c>
      <c r="C221" s="1" t="s">
        <v>73</v>
      </c>
      <c r="D221" s="1" t="s">
        <v>693</v>
      </c>
      <c r="E221" s="1" t="s">
        <v>694</v>
      </c>
      <c r="F221" s="1" t="s">
        <v>695</v>
      </c>
      <c r="G221" s="1">
        <v>100</v>
      </c>
      <c r="H221" s="9">
        <f t="shared" si="3"/>
        <v>0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3"/>
      <c r="BE221" s="13"/>
      <c r="BF221" s="13"/>
      <c r="BG221" s="13"/>
      <c r="BH221" s="13"/>
      <c r="BI221" s="13"/>
      <c r="BJ221" s="13"/>
      <c r="BK221" s="13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>
      <c r="A222" s="1">
        <v>4747</v>
      </c>
      <c r="B222" s="1" t="s">
        <v>72</v>
      </c>
      <c r="C222" s="1" t="s">
        <v>73</v>
      </c>
      <c r="D222" s="1" t="s">
        <v>696</v>
      </c>
      <c r="E222" s="1" t="s">
        <v>697</v>
      </c>
      <c r="F222" s="1" t="s">
        <v>698</v>
      </c>
      <c r="G222" s="1">
        <v>100</v>
      </c>
      <c r="H222" s="9">
        <f t="shared" si="3"/>
        <v>0</v>
      </c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3"/>
      <c r="BE222" s="13"/>
      <c r="BF222" s="13"/>
      <c r="BG222" s="13"/>
      <c r="BH222" s="13"/>
      <c r="BI222" s="13"/>
      <c r="BJ222" s="13"/>
      <c r="BK222" s="13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>
      <c r="A223" s="1">
        <v>4748</v>
      </c>
      <c r="B223" s="1" t="s">
        <v>72</v>
      </c>
      <c r="C223" s="1" t="s">
        <v>73</v>
      </c>
      <c r="D223" s="1" t="s">
        <v>699</v>
      </c>
      <c r="E223" s="1" t="s">
        <v>700</v>
      </c>
      <c r="F223" s="1" t="s">
        <v>701</v>
      </c>
      <c r="G223" s="1">
        <v>100</v>
      </c>
      <c r="H223" s="9">
        <f t="shared" si="3"/>
        <v>7</v>
      </c>
      <c r="I223" s="14" t="s">
        <v>873</v>
      </c>
      <c r="J223" s="12" t="s">
        <v>874</v>
      </c>
      <c r="K223" s="12" t="s">
        <v>875</v>
      </c>
      <c r="L223" s="12" t="s">
        <v>876</v>
      </c>
      <c r="M223" s="12" t="s">
        <v>877</v>
      </c>
      <c r="N223" s="12" t="s">
        <v>878</v>
      </c>
      <c r="O223" s="12" t="s">
        <v>836</v>
      </c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3"/>
      <c r="BE223" s="13"/>
      <c r="BF223" s="13"/>
      <c r="BG223" s="13"/>
      <c r="BH223" s="13"/>
      <c r="BI223" s="13"/>
      <c r="BJ223" s="13"/>
      <c r="BK223" s="13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>
      <c r="A224" s="1">
        <v>4749</v>
      </c>
      <c r="B224" s="1" t="s">
        <v>72</v>
      </c>
      <c r="C224" s="1" t="s">
        <v>73</v>
      </c>
      <c r="D224" s="1" t="s">
        <v>702</v>
      </c>
      <c r="E224" s="1" t="s">
        <v>703</v>
      </c>
      <c r="F224" s="1" t="s">
        <v>704</v>
      </c>
      <c r="G224" s="1">
        <v>100</v>
      </c>
      <c r="H224" s="9">
        <f t="shared" si="3"/>
        <v>0</v>
      </c>
      <c r="I224" s="14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3"/>
      <c r="BE224" s="13"/>
      <c r="BF224" s="13"/>
      <c r="BG224" s="13"/>
      <c r="BH224" s="13"/>
      <c r="BI224" s="13"/>
      <c r="BJ224" s="13"/>
      <c r="BK224" s="13"/>
      <c r="BL224" s="1"/>
      <c r="BM224" s="1"/>
      <c r="BN224" s="1"/>
      <c r="BO224" s="1"/>
      <c r="BP224" s="1"/>
      <c r="BQ224" s="1"/>
      <c r="BR224" s="1"/>
      <c r="BS224" s="1"/>
      <c r="BT224" s="1"/>
    </row>
    <row r="225" spans="1:72">
      <c r="A225" s="1">
        <v>4750</v>
      </c>
      <c r="B225" s="1" t="s">
        <v>72</v>
      </c>
      <c r="C225" s="1" t="s">
        <v>73</v>
      </c>
      <c r="D225" s="1" t="s">
        <v>705</v>
      </c>
      <c r="E225" s="1" t="s">
        <v>706</v>
      </c>
      <c r="F225" s="1" t="s">
        <v>707</v>
      </c>
      <c r="G225" s="1">
        <v>100</v>
      </c>
      <c r="H225" s="9">
        <f t="shared" si="3"/>
        <v>0</v>
      </c>
      <c r="I225" s="14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3"/>
      <c r="BE225" s="13"/>
      <c r="BF225" s="13"/>
      <c r="BG225" s="13"/>
      <c r="BH225" s="13"/>
      <c r="BI225" s="13"/>
      <c r="BJ225" s="13"/>
      <c r="BK225" s="13"/>
      <c r="BL225" s="1"/>
      <c r="BM225" s="1"/>
      <c r="BN225" s="1"/>
      <c r="BO225" s="1"/>
      <c r="BP225" s="1"/>
      <c r="BQ225" s="1"/>
      <c r="BR225" s="1"/>
      <c r="BS225" s="1"/>
      <c r="BT225" s="1"/>
    </row>
    <row r="226" spans="1:72">
      <c r="A226" s="1">
        <v>4751</v>
      </c>
      <c r="B226" s="1" t="s">
        <v>72</v>
      </c>
      <c r="C226" s="1" t="s">
        <v>73</v>
      </c>
      <c r="D226" s="1" t="s">
        <v>708</v>
      </c>
      <c r="E226" s="1" t="s">
        <v>709</v>
      </c>
      <c r="F226" s="1" t="s">
        <v>710</v>
      </c>
      <c r="G226" s="1">
        <v>100</v>
      </c>
      <c r="H226" s="9">
        <f t="shared" si="3"/>
        <v>0</v>
      </c>
      <c r="I226" s="14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3"/>
      <c r="BE226" s="13"/>
      <c r="BF226" s="13"/>
      <c r="BG226" s="13"/>
      <c r="BH226" s="13"/>
      <c r="BI226" s="13"/>
      <c r="BJ226" s="13"/>
      <c r="BK226" s="13"/>
      <c r="BL226" s="1"/>
      <c r="BM226" s="1"/>
      <c r="BN226" s="1"/>
      <c r="BO226" s="1"/>
      <c r="BP226" s="1"/>
      <c r="BQ226" s="1"/>
      <c r="BR226" s="1"/>
      <c r="BS226" s="1"/>
      <c r="BT226" s="1"/>
    </row>
    <row r="227" spans="1:72">
      <c r="A227" s="1">
        <v>4752</v>
      </c>
      <c r="B227" s="1" t="s">
        <v>72</v>
      </c>
      <c r="C227" s="1" t="s">
        <v>73</v>
      </c>
      <c r="D227" s="1" t="s">
        <v>711</v>
      </c>
      <c r="E227" s="1" t="s">
        <v>712</v>
      </c>
      <c r="F227" s="1" t="s">
        <v>713</v>
      </c>
      <c r="G227" s="1">
        <v>100</v>
      </c>
      <c r="H227" s="9">
        <f t="shared" si="3"/>
        <v>0</v>
      </c>
      <c r="I227" s="14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3"/>
      <c r="BE227" s="13"/>
      <c r="BF227" s="13"/>
      <c r="BG227" s="13"/>
      <c r="BH227" s="13"/>
      <c r="BI227" s="13"/>
      <c r="BJ227" s="13"/>
      <c r="BK227" s="13"/>
      <c r="BL227" s="1"/>
      <c r="BM227" s="1"/>
      <c r="BN227" s="1"/>
      <c r="BO227" s="1"/>
      <c r="BP227" s="1"/>
      <c r="BQ227" s="1"/>
      <c r="BR227" s="1"/>
      <c r="BS227" s="1"/>
      <c r="BT227" s="1"/>
    </row>
    <row r="228" spans="1:72">
      <c r="A228" s="1">
        <v>4753</v>
      </c>
      <c r="B228" s="1" t="s">
        <v>72</v>
      </c>
      <c r="C228" s="1" t="s">
        <v>73</v>
      </c>
      <c r="D228" s="1" t="s">
        <v>714</v>
      </c>
      <c r="E228" s="1" t="s">
        <v>715</v>
      </c>
      <c r="F228" s="1" t="s">
        <v>716</v>
      </c>
      <c r="G228" s="1">
        <v>100</v>
      </c>
      <c r="H228" s="9">
        <f t="shared" si="3"/>
        <v>0</v>
      </c>
      <c r="I228" s="14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3"/>
      <c r="BE228" s="13"/>
      <c r="BF228" s="13"/>
      <c r="BG228" s="13"/>
      <c r="BH228" s="13"/>
      <c r="BI228" s="13"/>
      <c r="BJ228" s="13"/>
      <c r="BK228" s="13"/>
      <c r="BL228" s="1"/>
      <c r="BM228" s="1"/>
      <c r="BN228" s="1"/>
      <c r="BO228" s="1"/>
      <c r="BP228" s="1"/>
      <c r="BQ228" s="1"/>
      <c r="BR228" s="1"/>
      <c r="BS228" s="1"/>
      <c r="BT228" s="1"/>
    </row>
    <row r="229" spans="1:72">
      <c r="A229" s="1">
        <v>4754</v>
      </c>
      <c r="B229" s="1" t="s">
        <v>72</v>
      </c>
      <c r="C229" s="1" t="s">
        <v>73</v>
      </c>
      <c r="D229" s="1" t="s">
        <v>717</v>
      </c>
      <c r="E229" s="1" t="s">
        <v>718</v>
      </c>
      <c r="F229" s="1" t="s">
        <v>719</v>
      </c>
      <c r="G229" s="1">
        <v>99.91666699999999</v>
      </c>
      <c r="H229" s="9">
        <f t="shared" si="3"/>
        <v>0</v>
      </c>
      <c r="I229" s="14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3"/>
      <c r="BE229" s="13"/>
      <c r="BF229" s="13"/>
      <c r="BG229" s="13"/>
      <c r="BH229" s="13"/>
      <c r="BI229" s="13"/>
      <c r="BJ229" s="13"/>
      <c r="BK229" s="13"/>
      <c r="BL229" s="1"/>
      <c r="BM229" s="1"/>
      <c r="BN229" s="1"/>
      <c r="BO229" s="1"/>
      <c r="BP229" s="1"/>
      <c r="BQ229" s="1"/>
      <c r="BR229" s="1"/>
      <c r="BS229" s="1"/>
      <c r="BT229" s="1"/>
    </row>
    <row r="230" spans="1:72">
      <c r="A230" s="1">
        <v>4755</v>
      </c>
      <c r="B230" s="1" t="s">
        <v>72</v>
      </c>
      <c r="C230" s="1" t="s">
        <v>73</v>
      </c>
      <c r="D230" s="1" t="s">
        <v>720</v>
      </c>
      <c r="E230" s="1" t="s">
        <v>721</v>
      </c>
      <c r="F230" s="1" t="s">
        <v>722</v>
      </c>
      <c r="G230" s="1">
        <v>99.638889000000006</v>
      </c>
      <c r="H230" s="9">
        <f t="shared" si="3"/>
        <v>0</v>
      </c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3"/>
      <c r="BE230" s="13"/>
      <c r="BF230" s="13"/>
      <c r="BG230" s="13"/>
      <c r="BH230" s="13"/>
      <c r="BI230" s="13"/>
      <c r="BJ230" s="13"/>
      <c r="BK230" s="13"/>
      <c r="BL230" s="1"/>
      <c r="BM230" s="1"/>
      <c r="BN230" s="1"/>
      <c r="BO230" s="1"/>
      <c r="BP230" s="1"/>
      <c r="BQ230" s="1"/>
      <c r="BR230" s="1"/>
      <c r="BS230" s="1"/>
      <c r="BT230" s="1"/>
    </row>
    <row r="231" spans="1:72">
      <c r="A231" s="1">
        <v>4756</v>
      </c>
      <c r="B231" s="1" t="s">
        <v>72</v>
      </c>
      <c r="C231" s="1" t="s">
        <v>73</v>
      </c>
      <c r="D231" s="1" t="s">
        <v>723</v>
      </c>
      <c r="E231" s="1" t="s">
        <v>724</v>
      </c>
      <c r="F231" s="1" t="s">
        <v>725</v>
      </c>
      <c r="G231" s="1">
        <v>98</v>
      </c>
      <c r="H231" s="9">
        <f t="shared" si="3"/>
        <v>0</v>
      </c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3"/>
      <c r="BE231" s="13"/>
      <c r="BF231" s="13"/>
      <c r="BG231" s="13"/>
      <c r="BH231" s="13"/>
      <c r="BI231" s="13"/>
      <c r="BJ231" s="13"/>
      <c r="BK231" s="13"/>
      <c r="BL231" s="1"/>
      <c r="BM231" s="1"/>
      <c r="BN231" s="1"/>
      <c r="BO231" s="1"/>
      <c r="BP231" s="1"/>
      <c r="BQ231" s="1"/>
      <c r="BR231" s="1"/>
      <c r="BS231" s="1"/>
      <c r="BT231" s="1"/>
    </row>
    <row r="232" spans="1:72">
      <c r="A232" s="1">
        <v>4757</v>
      </c>
      <c r="B232" s="1" t="s">
        <v>72</v>
      </c>
      <c r="C232" s="1" t="s">
        <v>73</v>
      </c>
      <c r="D232" s="1" t="s">
        <v>726</v>
      </c>
      <c r="E232" s="1" t="s">
        <v>727</v>
      </c>
      <c r="F232" s="1" t="s">
        <v>728</v>
      </c>
      <c r="G232" s="1">
        <v>98</v>
      </c>
      <c r="H232" s="9">
        <f t="shared" si="3"/>
        <v>0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3"/>
      <c r="BE232" s="13"/>
      <c r="BF232" s="13"/>
      <c r="BG232" s="13"/>
      <c r="BH232" s="13"/>
      <c r="BI232" s="13"/>
      <c r="BJ232" s="13"/>
      <c r="BK232" s="13"/>
      <c r="BL232" s="1"/>
      <c r="BM232" s="1"/>
      <c r="BN232" s="1"/>
      <c r="BO232" s="1"/>
      <c r="BP232" s="1"/>
      <c r="BQ232" s="1"/>
      <c r="BR232" s="1"/>
      <c r="BS232" s="1"/>
      <c r="BT232" s="1"/>
    </row>
    <row r="233" spans="1:72">
      <c r="A233" s="1">
        <v>4758</v>
      </c>
      <c r="B233" s="1" t="s">
        <v>72</v>
      </c>
      <c r="C233" s="1" t="s">
        <v>73</v>
      </c>
      <c r="D233" s="1" t="s">
        <v>729</v>
      </c>
      <c r="E233" s="1" t="s">
        <v>730</v>
      </c>
      <c r="F233" s="1" t="s">
        <v>731</v>
      </c>
      <c r="G233" s="1">
        <v>96</v>
      </c>
      <c r="H233" s="9">
        <f t="shared" si="3"/>
        <v>0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3"/>
      <c r="BE233" s="13"/>
      <c r="BF233" s="13"/>
      <c r="BG233" s="13"/>
      <c r="BH233" s="13"/>
      <c r="BI233" s="13"/>
      <c r="BJ233" s="13"/>
      <c r="BK233" s="13"/>
      <c r="BL233" s="1"/>
      <c r="BM233" s="1"/>
      <c r="BN233" s="1"/>
      <c r="BO233" s="1"/>
      <c r="BP233" s="1"/>
      <c r="BQ233" s="1"/>
      <c r="BR233" s="1"/>
      <c r="BS233" s="1"/>
      <c r="BT233" s="1"/>
    </row>
    <row r="234" spans="1:72">
      <c r="A234" s="1"/>
      <c r="B234" s="1" t="s">
        <v>72</v>
      </c>
      <c r="C234" s="1" t="s">
        <v>73</v>
      </c>
      <c r="D234" s="1" t="s">
        <v>732</v>
      </c>
      <c r="E234" s="1" t="s">
        <v>733</v>
      </c>
      <c r="F234" s="1" t="s">
        <v>734</v>
      </c>
      <c r="G234" s="1"/>
      <c r="H234" s="9">
        <f t="shared" si="3"/>
        <v>3</v>
      </c>
      <c r="I234" s="14" t="s">
        <v>858</v>
      </c>
      <c r="J234" s="12" t="s">
        <v>859</v>
      </c>
      <c r="K234" s="12" t="s">
        <v>855</v>
      </c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3"/>
      <c r="BE234" s="13"/>
      <c r="BF234" s="13"/>
      <c r="BG234" s="13"/>
      <c r="BH234" s="13"/>
      <c r="BI234" s="13"/>
      <c r="BJ234" s="13"/>
      <c r="BK234" s="13"/>
      <c r="BL234" s="1"/>
      <c r="BM234" s="1"/>
      <c r="BN234" s="1"/>
      <c r="BO234" s="1"/>
      <c r="BP234" s="1"/>
      <c r="BQ234" s="1"/>
      <c r="BR234" s="1"/>
      <c r="BS234" s="1"/>
      <c r="BT234" s="1"/>
    </row>
    <row r="235" spans="1:72">
      <c r="A235" s="1"/>
      <c r="B235" s="1" t="s">
        <v>72</v>
      </c>
      <c r="C235" s="1" t="s">
        <v>73</v>
      </c>
      <c r="D235" s="1" t="s">
        <v>735</v>
      </c>
      <c r="E235" s="1" t="s">
        <v>736</v>
      </c>
      <c r="F235" s="1" t="s">
        <v>737</v>
      </c>
      <c r="G235" s="1"/>
      <c r="H235" s="9">
        <f t="shared" si="3"/>
        <v>0</v>
      </c>
      <c r="I235" s="14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3"/>
      <c r="BE235" s="13"/>
      <c r="BF235" s="13"/>
      <c r="BG235" s="13"/>
      <c r="BH235" s="13"/>
      <c r="BI235" s="13"/>
      <c r="BJ235" s="13"/>
      <c r="BK235" s="13"/>
      <c r="BL235" s="1"/>
      <c r="BM235" s="1"/>
      <c r="BN235" s="1"/>
      <c r="BO235" s="1"/>
      <c r="BP235" s="1"/>
      <c r="BQ235" s="1"/>
      <c r="BR235" s="1"/>
      <c r="BS235" s="1"/>
      <c r="BT235" s="1"/>
    </row>
    <row r="236" spans="1:72">
      <c r="A236" s="1"/>
      <c r="B236" s="1" t="s">
        <v>72</v>
      </c>
      <c r="C236" s="1" t="s">
        <v>73</v>
      </c>
      <c r="D236" s="1" t="s">
        <v>738</v>
      </c>
      <c r="E236" s="1" t="s">
        <v>506</v>
      </c>
      <c r="F236" s="1" t="s">
        <v>739</v>
      </c>
      <c r="G236" s="1"/>
      <c r="H236" s="9">
        <f t="shared" si="3"/>
        <v>0</v>
      </c>
      <c r="I236" s="14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3"/>
      <c r="BE236" s="13"/>
      <c r="BF236" s="13"/>
      <c r="BG236" s="13"/>
      <c r="BH236" s="13"/>
      <c r="BI236" s="13"/>
      <c r="BJ236" s="13"/>
      <c r="BK236" s="13"/>
      <c r="BL236" s="1"/>
      <c r="BM236" s="1"/>
      <c r="BN236" s="1"/>
      <c r="BO236" s="1"/>
      <c r="BP236" s="1"/>
      <c r="BQ236" s="1"/>
      <c r="BR236" s="1"/>
      <c r="BS236" s="1"/>
      <c r="BT236" s="1"/>
    </row>
    <row r="237" spans="1:72">
      <c r="A237" s="1"/>
      <c r="B237" s="1" t="s">
        <v>72</v>
      </c>
      <c r="C237" s="1" t="s">
        <v>73</v>
      </c>
      <c r="D237" s="1" t="s">
        <v>740</v>
      </c>
      <c r="E237" s="1" t="s">
        <v>181</v>
      </c>
      <c r="F237" s="1" t="s">
        <v>741</v>
      </c>
      <c r="G237" s="1"/>
      <c r="H237" s="9">
        <f t="shared" si="3"/>
        <v>0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3"/>
      <c r="BE237" s="13"/>
      <c r="BF237" s="13"/>
      <c r="BG237" s="13"/>
      <c r="BH237" s="13"/>
      <c r="BI237" s="13"/>
      <c r="BJ237" s="13"/>
      <c r="BK237" s="13"/>
      <c r="BL237" s="1"/>
      <c r="BM237" s="1"/>
      <c r="BN237" s="1"/>
      <c r="BO237" s="1"/>
      <c r="BP237" s="1"/>
      <c r="BQ237" s="1"/>
      <c r="BR237" s="1"/>
      <c r="BS237" s="1"/>
      <c r="BT237" s="1"/>
    </row>
    <row r="238" spans="1:72">
      <c r="A238" s="1"/>
      <c r="B238" s="1" t="s">
        <v>72</v>
      </c>
      <c r="C238" s="1" t="s">
        <v>73</v>
      </c>
      <c r="D238" s="1" t="s">
        <v>742</v>
      </c>
      <c r="E238" s="1" t="s">
        <v>191</v>
      </c>
      <c r="F238" s="1" t="s">
        <v>743</v>
      </c>
      <c r="G238" s="1"/>
      <c r="H238" s="9">
        <f t="shared" si="3"/>
        <v>0</v>
      </c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3"/>
      <c r="BE238" s="13"/>
      <c r="BF238" s="13"/>
      <c r="BG238" s="13"/>
      <c r="BH238" s="13"/>
      <c r="BI238" s="13"/>
      <c r="BJ238" s="13"/>
      <c r="BK238" s="13"/>
      <c r="BL238" s="1"/>
      <c r="BM238" s="1"/>
      <c r="BN238" s="1"/>
      <c r="BO238" s="1"/>
      <c r="BP238" s="1"/>
      <c r="BQ238" s="1"/>
      <c r="BR238" s="1"/>
      <c r="BS238" s="1"/>
      <c r="BT238" s="1"/>
    </row>
    <row r="239" spans="1:72">
      <c r="A239" s="1"/>
      <c r="B239" s="1" t="s">
        <v>72</v>
      </c>
      <c r="C239" s="1" t="s">
        <v>73</v>
      </c>
      <c r="D239" s="1" t="s">
        <v>744</v>
      </c>
      <c r="E239" s="1" t="s">
        <v>149</v>
      </c>
      <c r="F239" s="1" t="s">
        <v>745</v>
      </c>
      <c r="G239" s="1"/>
      <c r="H239" s="9">
        <f t="shared" si="3"/>
        <v>0</v>
      </c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3"/>
      <c r="BE239" s="13"/>
      <c r="BF239" s="13"/>
      <c r="BG239" s="13"/>
      <c r="BH239" s="13"/>
      <c r="BI239" s="13"/>
      <c r="BJ239" s="13"/>
      <c r="BK239" s="13"/>
      <c r="BL239" s="1"/>
      <c r="BM239" s="1"/>
      <c r="BN239" s="1"/>
      <c r="BO239" s="1"/>
      <c r="BP239" s="1"/>
      <c r="BQ239" s="1"/>
      <c r="BR239" s="1"/>
      <c r="BS239" s="1"/>
      <c r="BT239" s="1"/>
    </row>
    <row r="240" spans="1:72">
      <c r="A240" s="1"/>
      <c r="B240" s="1" t="s">
        <v>72</v>
      </c>
      <c r="C240" s="1" t="s">
        <v>73</v>
      </c>
      <c r="D240" s="1" t="s">
        <v>746</v>
      </c>
      <c r="E240" s="1" t="s">
        <v>207</v>
      </c>
      <c r="F240" s="1" t="s">
        <v>747</v>
      </c>
      <c r="G240" s="1"/>
      <c r="H240" s="9">
        <f t="shared" si="3"/>
        <v>0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3"/>
      <c r="BE240" s="13"/>
      <c r="BF240" s="13"/>
      <c r="BG240" s="13"/>
      <c r="BH240" s="13"/>
      <c r="BI240" s="13"/>
      <c r="BJ240" s="13"/>
      <c r="BK240" s="13"/>
      <c r="BL240" s="1"/>
      <c r="BM240" s="1"/>
      <c r="BN240" s="1"/>
      <c r="BO240" s="1"/>
      <c r="BP240" s="1"/>
      <c r="BQ240" s="1"/>
      <c r="BR240" s="1"/>
      <c r="BS240" s="1"/>
      <c r="BT240" s="1"/>
    </row>
    <row r="241" spans="1:72">
      <c r="A241" s="1"/>
      <c r="B241" s="1" t="s">
        <v>72</v>
      </c>
      <c r="C241" s="1" t="s">
        <v>73</v>
      </c>
      <c r="D241" s="1" t="s">
        <v>748</v>
      </c>
      <c r="E241" s="1" t="s">
        <v>431</v>
      </c>
      <c r="F241" s="1" t="s">
        <v>749</v>
      </c>
      <c r="G241" s="1"/>
      <c r="H241" s="9">
        <f t="shared" si="3"/>
        <v>0</v>
      </c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3"/>
      <c r="BE241" s="13"/>
      <c r="BF241" s="13"/>
      <c r="BG241" s="13"/>
      <c r="BH241" s="13"/>
      <c r="BI241" s="13"/>
      <c r="BJ241" s="13"/>
      <c r="BK241" s="13"/>
      <c r="BL241" s="1"/>
      <c r="BM241" s="1"/>
      <c r="BN241" s="1"/>
      <c r="BO241" s="1"/>
      <c r="BP241" s="1"/>
      <c r="BQ241" s="1"/>
      <c r="BR241" s="1"/>
      <c r="BS241" s="1"/>
      <c r="BT241" s="1"/>
    </row>
    <row r="242" spans="1:72">
      <c r="A242" s="1"/>
      <c r="B242" s="1" t="s">
        <v>72</v>
      </c>
      <c r="C242" s="1" t="s">
        <v>73</v>
      </c>
      <c r="D242" s="1" t="s">
        <v>750</v>
      </c>
      <c r="E242" s="1" t="s">
        <v>286</v>
      </c>
      <c r="F242" s="1" t="s">
        <v>751</v>
      </c>
      <c r="G242" s="1"/>
      <c r="H242" s="9">
        <f t="shared" si="3"/>
        <v>0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3"/>
      <c r="BE242" s="13"/>
      <c r="BF242" s="13"/>
      <c r="BG242" s="13"/>
      <c r="BH242" s="13"/>
      <c r="BI242" s="13"/>
      <c r="BJ242" s="13"/>
      <c r="BK242" s="13"/>
      <c r="BL242" s="1"/>
      <c r="BM242" s="1"/>
      <c r="BN242" s="1"/>
      <c r="BO242" s="1"/>
      <c r="BP242" s="1"/>
      <c r="BQ242" s="1"/>
      <c r="BR242" s="1"/>
      <c r="BS242" s="1"/>
      <c r="BT242" s="1"/>
    </row>
    <row r="243" spans="1:72">
      <c r="A243" s="1"/>
      <c r="B243" s="1" t="s">
        <v>72</v>
      </c>
      <c r="C243" s="1" t="s">
        <v>73</v>
      </c>
      <c r="D243" s="1" t="s">
        <v>752</v>
      </c>
      <c r="E243" s="1" t="s">
        <v>222</v>
      </c>
      <c r="F243" s="1" t="s">
        <v>753</v>
      </c>
      <c r="G243" s="1"/>
      <c r="H243" s="9">
        <f t="shared" si="3"/>
        <v>0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3"/>
      <c r="BE243" s="13"/>
      <c r="BF243" s="13"/>
      <c r="BG243" s="13"/>
      <c r="BH243" s="13"/>
      <c r="BI243" s="13"/>
      <c r="BJ243" s="13"/>
      <c r="BK243" s="13"/>
      <c r="BL243" s="1"/>
      <c r="BM243" s="1"/>
      <c r="BN243" s="1"/>
      <c r="BO243" s="1"/>
      <c r="BP243" s="1"/>
      <c r="BQ243" s="1"/>
      <c r="BR243" s="1"/>
      <c r="BS243" s="1"/>
      <c r="BT243" s="1"/>
    </row>
    <row r="244" spans="1:72">
      <c r="A244" s="1"/>
      <c r="B244" s="1" t="s">
        <v>72</v>
      </c>
      <c r="C244" s="1" t="s">
        <v>73</v>
      </c>
      <c r="D244" s="1" t="s">
        <v>754</v>
      </c>
      <c r="E244" s="1" t="s">
        <v>419</v>
      </c>
      <c r="F244" s="1" t="s">
        <v>755</v>
      </c>
      <c r="G244" s="1"/>
      <c r="H244" s="9">
        <f t="shared" si="3"/>
        <v>0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3"/>
      <c r="BE244" s="13"/>
      <c r="BF244" s="13"/>
      <c r="BG244" s="13"/>
      <c r="BH244" s="13"/>
      <c r="BI244" s="13"/>
      <c r="BJ244" s="13"/>
      <c r="BK244" s="13"/>
      <c r="BL244" s="1"/>
      <c r="BM244" s="1"/>
      <c r="BN244" s="1"/>
      <c r="BO244" s="1"/>
      <c r="BP244" s="1"/>
      <c r="BQ244" s="1"/>
      <c r="BR244" s="1"/>
      <c r="BS244" s="1"/>
      <c r="BT244" s="1"/>
    </row>
    <row r="245" spans="1:72">
      <c r="A245" s="1"/>
      <c r="B245" s="1" t="s">
        <v>72</v>
      </c>
      <c r="C245" s="1" t="s">
        <v>73</v>
      </c>
      <c r="D245" s="1" t="s">
        <v>756</v>
      </c>
      <c r="E245" s="1" t="s">
        <v>434</v>
      </c>
      <c r="F245" s="1" t="s">
        <v>757</v>
      </c>
      <c r="G245" s="1"/>
      <c r="H245" s="9">
        <f t="shared" si="3"/>
        <v>0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3"/>
      <c r="BE245" s="13"/>
      <c r="BF245" s="13"/>
      <c r="BG245" s="13"/>
      <c r="BH245" s="13"/>
      <c r="BI245" s="13"/>
      <c r="BJ245" s="13"/>
      <c r="BK245" s="13"/>
      <c r="BL245" s="1"/>
      <c r="BM245" s="1"/>
      <c r="BN245" s="1"/>
      <c r="BO245" s="1"/>
      <c r="BP245" s="1"/>
      <c r="BQ245" s="1"/>
      <c r="BR245" s="1"/>
      <c r="BS245" s="1"/>
      <c r="BT245" s="1"/>
    </row>
    <row r="246" spans="1:72">
      <c r="A246" s="1"/>
      <c r="B246" s="1" t="s">
        <v>72</v>
      </c>
      <c r="C246" s="1" t="s">
        <v>73</v>
      </c>
      <c r="D246" s="1" t="s">
        <v>758</v>
      </c>
      <c r="E246" s="1" t="s">
        <v>459</v>
      </c>
      <c r="F246" s="1" t="s">
        <v>759</v>
      </c>
      <c r="G246" s="1"/>
      <c r="H246" s="9">
        <f t="shared" si="3"/>
        <v>0</v>
      </c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3"/>
      <c r="BE246" s="13"/>
      <c r="BF246" s="13"/>
      <c r="BG246" s="13"/>
      <c r="BH246" s="13"/>
      <c r="BI246" s="13"/>
      <c r="BJ246" s="13"/>
      <c r="BK246" s="13"/>
      <c r="BL246" s="1"/>
      <c r="BM246" s="1"/>
      <c r="BN246" s="1"/>
      <c r="BO246" s="1"/>
      <c r="BP246" s="1"/>
      <c r="BQ246" s="1"/>
      <c r="BR246" s="1"/>
      <c r="BS246" s="1"/>
      <c r="BT246" s="1"/>
    </row>
    <row r="247" spans="1:72">
      <c r="A247" s="1"/>
      <c r="B247" s="1" t="s">
        <v>72</v>
      </c>
      <c r="C247" s="1" t="s">
        <v>73</v>
      </c>
      <c r="D247" s="1" t="s">
        <v>197</v>
      </c>
      <c r="E247" s="1" t="s">
        <v>198</v>
      </c>
      <c r="F247" s="1" t="s">
        <v>760</v>
      </c>
      <c r="G247" s="1"/>
      <c r="H247" s="9">
        <f t="shared" si="3"/>
        <v>0</v>
      </c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3"/>
      <c r="BE247" s="13"/>
      <c r="BF247" s="13"/>
      <c r="BG247" s="13"/>
      <c r="BH247" s="13"/>
      <c r="BI247" s="13"/>
      <c r="BJ247" s="13"/>
      <c r="BK247" s="13"/>
      <c r="BL247" s="1"/>
      <c r="BM247" s="1"/>
      <c r="BN247" s="1"/>
      <c r="BO247" s="1"/>
      <c r="BP247" s="1"/>
      <c r="BQ247" s="1"/>
      <c r="BR247" s="1"/>
      <c r="BS247" s="1"/>
      <c r="BT247" s="1"/>
    </row>
    <row r="248" spans="1:72">
      <c r="A248" s="1"/>
      <c r="B248" s="1" t="s">
        <v>72</v>
      </c>
      <c r="C248" s="1" t="s">
        <v>73</v>
      </c>
      <c r="D248" s="1" t="s">
        <v>761</v>
      </c>
      <c r="E248" s="1" t="s">
        <v>762</v>
      </c>
      <c r="F248" s="1" t="s">
        <v>763</v>
      </c>
      <c r="G248" s="1"/>
      <c r="H248" s="9">
        <f t="shared" si="3"/>
        <v>0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3"/>
      <c r="BE248" s="13"/>
      <c r="BF248" s="13"/>
      <c r="BG248" s="13"/>
      <c r="BH248" s="13"/>
      <c r="BI248" s="13"/>
      <c r="BJ248" s="13"/>
      <c r="BK248" s="13"/>
      <c r="BL248" s="1"/>
      <c r="BM248" s="1"/>
      <c r="BN248" s="1"/>
      <c r="BO248" s="1"/>
      <c r="BP248" s="1"/>
      <c r="BQ248" s="1"/>
      <c r="BR248" s="1"/>
      <c r="BS248" s="1"/>
      <c r="BT248" s="1"/>
    </row>
    <row r="249" spans="1:72">
      <c r="A249" s="1"/>
      <c r="B249" s="1" t="s">
        <v>72</v>
      </c>
      <c r="C249" s="1" t="s">
        <v>73</v>
      </c>
      <c r="D249" s="1" t="s">
        <v>764</v>
      </c>
      <c r="E249" s="1" t="s">
        <v>393</v>
      </c>
      <c r="F249" s="1" t="s">
        <v>747</v>
      </c>
      <c r="G249" s="1"/>
      <c r="H249" s="9">
        <f t="shared" si="3"/>
        <v>0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3"/>
      <c r="BE249" s="13"/>
      <c r="BF249" s="13"/>
      <c r="BG249" s="13"/>
      <c r="BH249" s="13"/>
      <c r="BI249" s="13"/>
      <c r="BJ249" s="13"/>
      <c r="BK249" s="13"/>
      <c r="BL249" s="1"/>
      <c r="BM249" s="1"/>
      <c r="BN249" s="1"/>
      <c r="BO249" s="1"/>
      <c r="BP249" s="1"/>
      <c r="BQ249" s="1"/>
      <c r="BR249" s="1"/>
      <c r="BS249" s="1"/>
      <c r="BT249" s="1"/>
    </row>
    <row r="250" spans="1:72">
      <c r="A250" s="1"/>
      <c r="B250" s="1" t="s">
        <v>72</v>
      </c>
      <c r="C250" s="1" t="s">
        <v>73</v>
      </c>
      <c r="D250" s="1" t="s">
        <v>765</v>
      </c>
      <c r="E250" s="1" t="s">
        <v>351</v>
      </c>
      <c r="F250" s="1" t="s">
        <v>766</v>
      </c>
      <c r="G250" s="1"/>
      <c r="H250" s="9">
        <f t="shared" si="3"/>
        <v>0</v>
      </c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3"/>
      <c r="BE250" s="13"/>
      <c r="BF250" s="13"/>
      <c r="BG250" s="13"/>
      <c r="BH250" s="13"/>
      <c r="BI250" s="13"/>
      <c r="BJ250" s="13"/>
      <c r="BK250" s="13"/>
      <c r="BL250" s="1"/>
      <c r="BM250" s="1"/>
      <c r="BN250" s="1"/>
      <c r="BO250" s="1"/>
      <c r="BP250" s="1"/>
      <c r="BQ250" s="1"/>
      <c r="BR250" s="1"/>
      <c r="BS250" s="1"/>
      <c r="BT250" s="1"/>
    </row>
    <row r="251" spans="1:72">
      <c r="A251" s="1"/>
      <c r="B251" s="1" t="s">
        <v>72</v>
      </c>
      <c r="C251" s="1" t="s">
        <v>73</v>
      </c>
      <c r="D251" s="1" t="s">
        <v>767</v>
      </c>
      <c r="E251" s="1" t="s">
        <v>103</v>
      </c>
      <c r="F251" s="1" t="s">
        <v>768</v>
      </c>
      <c r="G251" s="1"/>
      <c r="H251" s="9">
        <f t="shared" si="3"/>
        <v>0</v>
      </c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3"/>
      <c r="BE251" s="13"/>
      <c r="BF251" s="13"/>
      <c r="BG251" s="13"/>
      <c r="BH251" s="13"/>
      <c r="BI251" s="13"/>
      <c r="BJ251" s="13"/>
      <c r="BK251" s="13"/>
      <c r="BL251" s="1"/>
      <c r="BM251" s="1"/>
      <c r="BN251" s="1"/>
      <c r="BO251" s="1"/>
      <c r="BP251" s="1"/>
      <c r="BQ251" s="1"/>
      <c r="BR251" s="1"/>
      <c r="BS251" s="1"/>
      <c r="BT251" s="1"/>
    </row>
    <row r="252" spans="1:72">
      <c r="A252" s="1"/>
      <c r="B252" s="1" t="s">
        <v>72</v>
      </c>
      <c r="C252" s="1" t="s">
        <v>73</v>
      </c>
      <c r="D252" s="1" t="s">
        <v>769</v>
      </c>
      <c r="E252" s="1" t="s">
        <v>770</v>
      </c>
      <c r="F252" s="1" t="s">
        <v>183</v>
      </c>
      <c r="G252" s="1"/>
      <c r="H252" s="9">
        <f t="shared" si="3"/>
        <v>0</v>
      </c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3"/>
      <c r="BE252" s="13"/>
      <c r="BF252" s="13"/>
      <c r="BG252" s="13"/>
      <c r="BH252" s="13"/>
      <c r="BI252" s="13"/>
      <c r="BJ252" s="13"/>
      <c r="BK252" s="13"/>
      <c r="BL252" s="1"/>
      <c r="BM252" s="1"/>
      <c r="BN252" s="1"/>
      <c r="BO252" s="1"/>
      <c r="BP252" s="1"/>
      <c r="BQ252" s="1"/>
      <c r="BR252" s="1"/>
      <c r="BS252" s="1"/>
      <c r="BT252" s="1"/>
    </row>
    <row r="253" spans="1:72">
      <c r="A253" s="1"/>
      <c r="B253" s="1" t="s">
        <v>72</v>
      </c>
      <c r="C253" s="1" t="s">
        <v>73</v>
      </c>
      <c r="D253" s="1" t="s">
        <v>123</v>
      </c>
      <c r="E253" s="1" t="s">
        <v>124</v>
      </c>
      <c r="F253" s="1" t="s">
        <v>771</v>
      </c>
      <c r="G253" s="1"/>
      <c r="H253" s="9">
        <f t="shared" si="3"/>
        <v>0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3"/>
      <c r="BE253" s="13"/>
      <c r="BF253" s="13"/>
      <c r="BG253" s="13"/>
      <c r="BH253" s="13"/>
      <c r="BI253" s="13"/>
      <c r="BJ253" s="13"/>
      <c r="BK253" s="13"/>
      <c r="BL253" s="1"/>
      <c r="BM253" s="1"/>
      <c r="BN253" s="1"/>
      <c r="BO253" s="1"/>
      <c r="BP253" s="1"/>
      <c r="BQ253" s="1"/>
      <c r="BR253" s="1"/>
      <c r="BS253" s="1"/>
      <c r="BT253" s="1"/>
    </row>
    <row r="254" spans="1:72">
      <c r="A254" s="1"/>
      <c r="B254" s="1" t="s">
        <v>72</v>
      </c>
      <c r="C254" s="1" t="s">
        <v>73</v>
      </c>
      <c r="D254" s="1" t="s">
        <v>772</v>
      </c>
      <c r="E254" s="1" t="s">
        <v>773</v>
      </c>
      <c r="F254" s="1" t="s">
        <v>774</v>
      </c>
      <c r="G254" s="1"/>
      <c r="H254" s="9">
        <f t="shared" si="3"/>
        <v>0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3"/>
      <c r="BE254" s="13"/>
      <c r="BF254" s="13"/>
      <c r="BG254" s="13"/>
      <c r="BH254" s="13"/>
      <c r="BI254" s="13"/>
      <c r="BJ254" s="13"/>
      <c r="BK254" s="13"/>
      <c r="BL254" s="1"/>
      <c r="BM254" s="1"/>
      <c r="BN254" s="1"/>
      <c r="BO254" s="1"/>
      <c r="BP254" s="1"/>
      <c r="BQ254" s="1"/>
      <c r="BR254" s="1"/>
      <c r="BS254" s="1"/>
      <c r="BT254" s="1"/>
    </row>
    <row r="255" spans="1:72">
      <c r="A255" s="1"/>
      <c r="B255" s="1" t="s">
        <v>72</v>
      </c>
      <c r="C255" s="1" t="s">
        <v>73</v>
      </c>
      <c r="D255" s="1" t="s">
        <v>775</v>
      </c>
      <c r="E255" s="1" t="s">
        <v>776</v>
      </c>
      <c r="F255" s="1" t="s">
        <v>129</v>
      </c>
      <c r="G255" s="1"/>
      <c r="H255" s="9">
        <f t="shared" si="3"/>
        <v>0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3"/>
      <c r="BE255" s="13"/>
      <c r="BF255" s="13"/>
      <c r="BG255" s="13"/>
      <c r="BH255" s="13"/>
      <c r="BI255" s="13"/>
      <c r="BJ255" s="13"/>
      <c r="BK255" s="13"/>
      <c r="BL255" s="1"/>
      <c r="BM255" s="1"/>
      <c r="BN255" s="1"/>
      <c r="BO255" s="1"/>
      <c r="BP255" s="1"/>
      <c r="BQ255" s="1"/>
      <c r="BR255" s="1"/>
      <c r="BS255" s="1"/>
      <c r="BT255" s="1"/>
    </row>
    <row r="256" spans="1:72">
      <c r="A256" s="1"/>
      <c r="B256" s="1" t="s">
        <v>72</v>
      </c>
      <c r="C256" s="1" t="s">
        <v>73</v>
      </c>
      <c r="D256" s="1" t="s">
        <v>777</v>
      </c>
      <c r="E256" s="1" t="s">
        <v>778</v>
      </c>
      <c r="F256" s="1" t="s">
        <v>779</v>
      </c>
      <c r="G256" s="1"/>
      <c r="H256" s="9">
        <f t="shared" si="3"/>
        <v>0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3"/>
      <c r="BE256" s="13"/>
      <c r="BF256" s="13"/>
      <c r="BG256" s="13"/>
      <c r="BH256" s="13"/>
      <c r="BI256" s="13"/>
      <c r="BJ256" s="13"/>
      <c r="BK256" s="13"/>
      <c r="BL256" s="1"/>
      <c r="BM256" s="1"/>
      <c r="BN256" s="1"/>
      <c r="BO256" s="1"/>
      <c r="BP256" s="1"/>
      <c r="BQ256" s="1"/>
      <c r="BR256" s="1"/>
      <c r="BS256" s="1"/>
      <c r="BT256" s="1"/>
    </row>
    <row r="257" spans="1:72">
      <c r="A257" s="1"/>
      <c r="B257" s="1" t="s">
        <v>72</v>
      </c>
      <c r="C257" s="1" t="s">
        <v>73</v>
      </c>
      <c r="D257" s="1" t="s">
        <v>780</v>
      </c>
      <c r="E257" s="1" t="s">
        <v>781</v>
      </c>
      <c r="F257" s="1" t="s">
        <v>782</v>
      </c>
      <c r="G257" s="1"/>
      <c r="H257" s="9">
        <f t="shared" si="3"/>
        <v>0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3"/>
      <c r="BE257" s="13"/>
      <c r="BF257" s="13"/>
      <c r="BG257" s="13"/>
      <c r="BH257" s="13"/>
      <c r="BI257" s="13"/>
      <c r="BJ257" s="13"/>
      <c r="BK257" s="13"/>
      <c r="BL257" s="1"/>
      <c r="BM257" s="1"/>
      <c r="BN257" s="1"/>
      <c r="BO257" s="1"/>
      <c r="BP257" s="1"/>
      <c r="BQ257" s="1"/>
      <c r="BR257" s="1"/>
      <c r="BS257" s="1"/>
      <c r="BT257" s="1"/>
    </row>
    <row r="258" spans="1:72">
      <c r="A258" s="1"/>
      <c r="B258" s="1" t="s">
        <v>72</v>
      </c>
      <c r="C258" s="1" t="s">
        <v>73</v>
      </c>
      <c r="D258" s="1" t="s">
        <v>783</v>
      </c>
      <c r="E258" s="1" t="s">
        <v>784</v>
      </c>
      <c r="F258" s="1" t="s">
        <v>785</v>
      </c>
      <c r="G258" s="1"/>
      <c r="H258" s="9">
        <f t="shared" si="3"/>
        <v>0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3"/>
      <c r="BE258" s="13"/>
      <c r="BF258" s="13"/>
      <c r="BG258" s="13"/>
      <c r="BH258" s="13"/>
      <c r="BI258" s="13"/>
      <c r="BJ258" s="13"/>
      <c r="BK258" s="13"/>
      <c r="BL258" s="1"/>
      <c r="BM258" s="1"/>
      <c r="BN258" s="1"/>
      <c r="BO258" s="1"/>
      <c r="BP258" s="1"/>
      <c r="BQ258" s="1"/>
      <c r="BR258" s="1"/>
      <c r="BS258" s="1"/>
      <c r="BT258" s="1"/>
    </row>
    <row r="259" spans="1:72">
      <c r="A259" s="1"/>
      <c r="B259" s="1" t="s">
        <v>72</v>
      </c>
      <c r="C259" s="1" t="s">
        <v>73</v>
      </c>
      <c r="D259" s="1" t="s">
        <v>786</v>
      </c>
      <c r="E259" s="1" t="s">
        <v>787</v>
      </c>
      <c r="F259" s="1" t="s">
        <v>788</v>
      </c>
      <c r="G259" s="1"/>
      <c r="H259" s="9">
        <f t="shared" ref="H259:H271" si="4">+COUNTA(I259:BT259)</f>
        <v>0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3"/>
      <c r="BE259" s="13"/>
      <c r="BF259" s="13"/>
      <c r="BG259" s="13"/>
      <c r="BH259" s="13"/>
      <c r="BI259" s="13"/>
      <c r="BJ259" s="13"/>
      <c r="BK259" s="13"/>
      <c r="BL259" s="1"/>
      <c r="BM259" s="1"/>
      <c r="BN259" s="1"/>
      <c r="BO259" s="1"/>
      <c r="BP259" s="1"/>
      <c r="BQ259" s="1"/>
      <c r="BR259" s="1"/>
      <c r="BS259" s="1"/>
      <c r="BT259" s="1"/>
    </row>
    <row r="260" spans="1:72">
      <c r="A260" s="1"/>
      <c r="B260" s="1" t="s">
        <v>72</v>
      </c>
      <c r="C260" s="1" t="s">
        <v>73</v>
      </c>
      <c r="D260" s="1" t="s">
        <v>789</v>
      </c>
      <c r="E260" s="1" t="s">
        <v>228</v>
      </c>
      <c r="F260" s="1" t="s">
        <v>790</v>
      </c>
      <c r="G260" s="1"/>
      <c r="H260" s="9">
        <f t="shared" si="4"/>
        <v>0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3"/>
      <c r="BE260" s="13"/>
      <c r="BF260" s="13"/>
      <c r="BG260" s="13"/>
      <c r="BH260" s="13"/>
      <c r="BI260" s="13"/>
      <c r="BJ260" s="13"/>
      <c r="BK260" s="13"/>
      <c r="BL260" s="1"/>
      <c r="BM260" s="1"/>
      <c r="BN260" s="1"/>
      <c r="BO260" s="1"/>
      <c r="BP260" s="1"/>
      <c r="BQ260" s="1"/>
      <c r="BR260" s="1"/>
      <c r="BS260" s="1"/>
      <c r="BT260" s="1"/>
    </row>
    <row r="261" spans="1:72">
      <c r="A261" s="1"/>
      <c r="B261" s="1" t="s">
        <v>72</v>
      </c>
      <c r="C261" s="1" t="s">
        <v>73</v>
      </c>
      <c r="D261" s="1" t="s">
        <v>791</v>
      </c>
      <c r="E261" s="1" t="s">
        <v>81</v>
      </c>
      <c r="F261" s="1" t="s">
        <v>234</v>
      </c>
      <c r="G261" s="1"/>
      <c r="H261" s="9">
        <f t="shared" si="4"/>
        <v>10</v>
      </c>
      <c r="I261" s="14" t="s">
        <v>886</v>
      </c>
      <c r="J261" s="12" t="s">
        <v>904</v>
      </c>
      <c r="K261" s="12" t="s">
        <v>954</v>
      </c>
      <c r="L261" s="12" t="s">
        <v>955</v>
      </c>
      <c r="M261" s="12" t="s">
        <v>956</v>
      </c>
      <c r="N261" s="12" t="s">
        <v>920</v>
      </c>
      <c r="O261" s="12" t="s">
        <v>957</v>
      </c>
      <c r="P261" s="12" t="s">
        <v>958</v>
      </c>
      <c r="Q261" s="12" t="s">
        <v>959</v>
      </c>
      <c r="R261" s="12" t="s">
        <v>960</v>
      </c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3"/>
      <c r="BE261" s="13"/>
      <c r="BF261" s="13"/>
      <c r="BG261" s="13"/>
      <c r="BH261" s="13"/>
      <c r="BI261" s="13"/>
      <c r="BJ261" s="13"/>
      <c r="BK261" s="13"/>
      <c r="BL261" s="1"/>
      <c r="BM261" s="1"/>
      <c r="BN261" s="1"/>
      <c r="BO261" s="1"/>
      <c r="BP261" s="1"/>
      <c r="BQ261" s="1"/>
      <c r="BR261" s="1"/>
      <c r="BS261" s="1"/>
      <c r="BT261" s="1"/>
    </row>
    <row r="262" spans="1:72">
      <c r="A262" s="1"/>
      <c r="B262" s="1" t="s">
        <v>72</v>
      </c>
      <c r="C262" s="1" t="s">
        <v>73</v>
      </c>
      <c r="D262" s="1" t="s">
        <v>792</v>
      </c>
      <c r="E262" s="1" t="s">
        <v>553</v>
      </c>
      <c r="F262" s="1" t="s">
        <v>793</v>
      </c>
      <c r="G262" s="1"/>
      <c r="H262" s="9">
        <f t="shared" si="4"/>
        <v>0</v>
      </c>
      <c r="I262" s="14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3"/>
      <c r="BE262" s="13"/>
      <c r="BF262" s="13"/>
      <c r="BG262" s="13"/>
      <c r="BH262" s="13"/>
      <c r="BI262" s="13"/>
      <c r="BJ262" s="13"/>
      <c r="BK262" s="13"/>
      <c r="BL262" s="1"/>
      <c r="BM262" s="1"/>
      <c r="BN262" s="1"/>
      <c r="BO262" s="1"/>
      <c r="BP262" s="1"/>
      <c r="BQ262" s="1"/>
      <c r="BR262" s="1"/>
      <c r="BS262" s="1"/>
      <c r="BT262" s="1"/>
    </row>
    <row r="263" spans="1:72">
      <c r="A263" s="1"/>
      <c r="B263" s="1" t="s">
        <v>72</v>
      </c>
      <c r="C263" s="1" t="s">
        <v>73</v>
      </c>
      <c r="D263" s="1" t="s">
        <v>794</v>
      </c>
      <c r="E263" s="1" t="s">
        <v>556</v>
      </c>
      <c r="F263" s="1" t="s">
        <v>795</v>
      </c>
      <c r="G263" s="1"/>
      <c r="H263" s="9">
        <f t="shared" si="4"/>
        <v>0</v>
      </c>
      <c r="I263" s="14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3"/>
      <c r="BE263" s="13"/>
      <c r="BF263" s="13"/>
      <c r="BG263" s="13"/>
      <c r="BH263" s="13"/>
      <c r="BI263" s="13"/>
      <c r="BJ263" s="13"/>
      <c r="BK263" s="13"/>
      <c r="BL263" s="1"/>
      <c r="BM263" s="1"/>
      <c r="BN263" s="1"/>
      <c r="BO263" s="1"/>
      <c r="BP263" s="1"/>
      <c r="BQ263" s="1"/>
      <c r="BR263" s="1"/>
      <c r="BS263" s="1"/>
      <c r="BT263" s="1"/>
    </row>
    <row r="264" spans="1:72">
      <c r="A264" s="1"/>
      <c r="B264" s="1" t="s">
        <v>72</v>
      </c>
      <c r="C264" s="1" t="s">
        <v>73</v>
      </c>
      <c r="D264" s="1" t="s">
        <v>123</v>
      </c>
      <c r="E264" s="1" t="s">
        <v>124</v>
      </c>
      <c r="F264" s="1" t="s">
        <v>771</v>
      </c>
      <c r="G264" s="1"/>
      <c r="H264" s="9">
        <f t="shared" si="4"/>
        <v>0</v>
      </c>
      <c r="I264" s="14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3"/>
      <c r="BE264" s="13"/>
      <c r="BF264" s="13"/>
      <c r="BG264" s="13"/>
      <c r="BH264" s="13"/>
      <c r="BI264" s="13"/>
      <c r="BJ264" s="13"/>
      <c r="BK264" s="13"/>
      <c r="BL264" s="1"/>
      <c r="BM264" s="1"/>
      <c r="BN264" s="1"/>
      <c r="BO264" s="1"/>
      <c r="BP264" s="1"/>
      <c r="BQ264" s="1"/>
      <c r="BR264" s="1"/>
      <c r="BS264" s="1"/>
      <c r="BT264" s="1"/>
    </row>
    <row r="265" spans="1:72">
      <c r="A265" s="1"/>
      <c r="B265" s="1" t="s">
        <v>72</v>
      </c>
      <c r="C265" s="1" t="s">
        <v>73</v>
      </c>
      <c r="D265" s="1" t="s">
        <v>796</v>
      </c>
      <c r="E265" s="1" t="s">
        <v>797</v>
      </c>
      <c r="F265" s="1" t="s">
        <v>798</v>
      </c>
      <c r="G265" s="1"/>
      <c r="H265" s="9">
        <f t="shared" si="4"/>
        <v>0</v>
      </c>
      <c r="I265" s="14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3"/>
      <c r="BE265" s="13"/>
      <c r="BF265" s="13"/>
      <c r="BG265" s="13"/>
      <c r="BH265" s="13"/>
      <c r="BI265" s="13"/>
      <c r="BJ265" s="13"/>
      <c r="BK265" s="13"/>
      <c r="BL265" s="1"/>
      <c r="BM265" s="1"/>
      <c r="BN265" s="1"/>
      <c r="BO265" s="1"/>
      <c r="BP265" s="1"/>
      <c r="BQ265" s="1"/>
      <c r="BR265" s="1"/>
      <c r="BS265" s="1"/>
      <c r="BT265" s="1"/>
    </row>
    <row r="266" spans="1:72">
      <c r="A266" s="1"/>
      <c r="B266" s="1" t="s">
        <v>72</v>
      </c>
      <c r="C266" s="1" t="s">
        <v>73</v>
      </c>
      <c r="D266" s="1" t="s">
        <v>799</v>
      </c>
      <c r="E266" s="1" t="s">
        <v>800</v>
      </c>
      <c r="F266" s="1" t="s">
        <v>801</v>
      </c>
      <c r="G266" s="1"/>
      <c r="H266" s="9">
        <f t="shared" si="4"/>
        <v>0</v>
      </c>
      <c r="I266" s="14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3"/>
      <c r="BE266" s="13"/>
      <c r="BF266" s="13"/>
      <c r="BG266" s="13"/>
      <c r="BH266" s="13"/>
      <c r="BI266" s="13"/>
      <c r="BJ266" s="13"/>
      <c r="BK266" s="13"/>
      <c r="BL266" s="1"/>
      <c r="BM266" s="1"/>
      <c r="BN266" s="1"/>
      <c r="BO266" s="1"/>
      <c r="BP266" s="1"/>
      <c r="BQ266" s="1"/>
      <c r="BR266" s="1"/>
      <c r="BS266" s="1"/>
      <c r="BT266" s="1"/>
    </row>
    <row r="267" spans="1:72">
      <c r="A267" s="1"/>
      <c r="B267" s="1" t="s">
        <v>72</v>
      </c>
      <c r="C267" s="1" t="s">
        <v>73</v>
      </c>
      <c r="D267" s="1" t="s">
        <v>802</v>
      </c>
      <c r="E267" s="1" t="s">
        <v>803</v>
      </c>
      <c r="F267" s="1" t="s">
        <v>804</v>
      </c>
      <c r="G267" s="1"/>
      <c r="H267" s="9">
        <f t="shared" si="4"/>
        <v>0</v>
      </c>
      <c r="I267" s="14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3"/>
      <c r="BE267" s="13"/>
      <c r="BF267" s="13"/>
      <c r="BG267" s="13"/>
      <c r="BH267" s="13"/>
      <c r="BI267" s="13"/>
      <c r="BJ267" s="13"/>
      <c r="BK267" s="13"/>
      <c r="BL267" s="1"/>
      <c r="BM267" s="1"/>
      <c r="BN267" s="1"/>
      <c r="BO267" s="1"/>
      <c r="BP267" s="1"/>
      <c r="BQ267" s="1"/>
      <c r="BR267" s="1"/>
      <c r="BS267" s="1"/>
      <c r="BT267" s="1"/>
    </row>
    <row r="268" spans="1:72">
      <c r="A268" s="1"/>
      <c r="B268" s="1" t="s">
        <v>72</v>
      </c>
      <c r="C268" s="1" t="s">
        <v>73</v>
      </c>
      <c r="D268" s="1" t="s">
        <v>805</v>
      </c>
      <c r="E268" s="1" t="s">
        <v>806</v>
      </c>
      <c r="F268" s="1" t="s">
        <v>807</v>
      </c>
      <c r="G268" s="1"/>
      <c r="H268" s="9">
        <f t="shared" si="4"/>
        <v>0</v>
      </c>
      <c r="I268" s="14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3"/>
      <c r="BE268" s="13"/>
      <c r="BF268" s="13"/>
      <c r="BG268" s="13"/>
      <c r="BH268" s="13"/>
      <c r="BI268" s="13"/>
      <c r="BJ268" s="13"/>
      <c r="BK268" s="13"/>
      <c r="BL268" s="1"/>
      <c r="BM268" s="1"/>
      <c r="BN268" s="1"/>
      <c r="BO268" s="1"/>
      <c r="BP268" s="1"/>
      <c r="BQ268" s="1"/>
      <c r="BR268" s="1"/>
      <c r="BS268" s="1"/>
      <c r="BT268" s="1"/>
    </row>
    <row r="269" spans="1:72">
      <c r="A269" s="1"/>
      <c r="B269" s="1" t="s">
        <v>72</v>
      </c>
      <c r="C269" s="1" t="s">
        <v>73</v>
      </c>
      <c r="D269" s="1" t="s">
        <v>808</v>
      </c>
      <c r="E269" s="1" t="s">
        <v>195</v>
      </c>
      <c r="F269" s="1" t="s">
        <v>809</v>
      </c>
      <c r="G269" s="1"/>
      <c r="H269" s="9">
        <f t="shared" si="4"/>
        <v>0</v>
      </c>
      <c r="I269" s="14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3"/>
      <c r="BE269" s="13"/>
      <c r="BF269" s="13"/>
      <c r="BG269" s="13"/>
      <c r="BH269" s="13"/>
      <c r="BI269" s="13"/>
      <c r="BJ269" s="13"/>
      <c r="BK269" s="13"/>
      <c r="BL269" s="1"/>
      <c r="BM269" s="1"/>
      <c r="BN269" s="1"/>
      <c r="BO269" s="1"/>
      <c r="BP269" s="1"/>
      <c r="BQ269" s="1"/>
      <c r="BR269" s="1"/>
      <c r="BS269" s="1"/>
      <c r="BT269" s="1"/>
    </row>
    <row r="270" spans="1:72">
      <c r="A270" s="1"/>
      <c r="B270" s="1" t="s">
        <v>72</v>
      </c>
      <c r="C270" s="1" t="s">
        <v>73</v>
      </c>
      <c r="D270" s="1" t="s">
        <v>810</v>
      </c>
      <c r="E270" s="1" t="s">
        <v>811</v>
      </c>
      <c r="F270" s="1" t="s">
        <v>812</v>
      </c>
      <c r="G270" s="1"/>
      <c r="H270" s="9">
        <f t="shared" si="4"/>
        <v>0</v>
      </c>
      <c r="I270" s="14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3"/>
      <c r="BE270" s="13"/>
      <c r="BF270" s="13"/>
      <c r="BG270" s="13"/>
      <c r="BH270" s="13"/>
      <c r="BI270" s="13"/>
      <c r="BJ270" s="13"/>
      <c r="BK270" s="13"/>
      <c r="BL270" s="1"/>
      <c r="BM270" s="1"/>
      <c r="BN270" s="1"/>
      <c r="BO270" s="1"/>
      <c r="BP270" s="1"/>
      <c r="BQ270" s="1"/>
      <c r="BR270" s="1"/>
      <c r="BS270" s="1"/>
      <c r="BT270" s="1"/>
    </row>
    <row r="271" spans="1:72">
      <c r="A271" s="1"/>
      <c r="B271" s="1" t="s">
        <v>72</v>
      </c>
      <c r="C271" s="1" t="s">
        <v>73</v>
      </c>
      <c r="D271" s="1" t="s">
        <v>813</v>
      </c>
      <c r="E271" s="1" t="s">
        <v>450</v>
      </c>
      <c r="F271" s="1" t="s">
        <v>814</v>
      </c>
      <c r="G271" s="1"/>
      <c r="H271" s="9">
        <f t="shared" si="4"/>
        <v>0</v>
      </c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3"/>
      <c r="BE271" s="13"/>
      <c r="BF271" s="13"/>
      <c r="BG271" s="13"/>
      <c r="BH271" s="13"/>
      <c r="BI271" s="13"/>
      <c r="BJ271" s="13"/>
      <c r="BK271" s="13"/>
      <c r="BL271" s="1"/>
      <c r="BM271" s="1"/>
      <c r="BN271" s="1"/>
      <c r="BO271" s="1"/>
      <c r="BP271" s="1"/>
      <c r="BQ271" s="1"/>
      <c r="BR271" s="1"/>
      <c r="BS271" s="1"/>
      <c r="BT271" s="1"/>
    </row>
    <row r="272" spans="1:72" ht="15.75">
      <c r="A272" s="5" t="s">
        <v>1035</v>
      </c>
      <c r="B272" s="6"/>
      <c r="C272" s="6"/>
      <c r="D272" s="6"/>
      <c r="E272" s="6"/>
      <c r="F272" s="6"/>
      <c r="G272" s="7"/>
      <c r="H272" s="4">
        <f>SUM(H2:H271)</f>
        <v>291</v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6"/>
      <c r="BE272" s="16"/>
      <c r="BF272" s="16"/>
      <c r="BG272" s="16"/>
      <c r="BH272" s="16"/>
      <c r="BI272" s="16"/>
      <c r="BJ272" s="16"/>
      <c r="BK272" s="16"/>
      <c r="BL272" s="3"/>
      <c r="BM272" s="3"/>
      <c r="BN272" s="3"/>
      <c r="BO272" s="3"/>
      <c r="BP272" s="3"/>
      <c r="BQ272" s="3"/>
      <c r="BR272" s="3"/>
      <c r="BS272" s="3"/>
      <c r="BT272" s="3"/>
    </row>
    <row r="273" spans="1:72">
      <c r="A273" s="3"/>
      <c r="B273" s="3"/>
      <c r="C273" s="3"/>
      <c r="D273" s="3"/>
      <c r="E273" s="3"/>
      <c r="F273" s="3"/>
      <c r="G273" s="3"/>
      <c r="H273" s="10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6"/>
      <c r="BE273" s="16"/>
      <c r="BF273" s="16"/>
      <c r="BG273" s="16"/>
      <c r="BH273" s="16"/>
      <c r="BI273" s="16"/>
      <c r="BJ273" s="16"/>
      <c r="BK273" s="16"/>
      <c r="BL273" s="3"/>
      <c r="BM273" s="3"/>
      <c r="BN273" s="3"/>
      <c r="BO273" s="3"/>
      <c r="BP273" s="3"/>
      <c r="BQ273" s="3"/>
      <c r="BR273" s="3"/>
      <c r="BS273" s="3"/>
      <c r="BT273" s="3"/>
    </row>
  </sheetData>
  <mergeCells count="1">
    <mergeCell ref="A272:G2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2019-05-08T00:06:41Z</dcterms:created>
  <dcterms:modified xsi:type="dcterms:W3CDTF">2019-05-08T01:08:24Z</dcterms:modified>
</cp:coreProperties>
</file>