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1" i="1" l="1"/>
  <c r="H43" i="1" s="1"/>
</calcChain>
</file>

<file path=xl/sharedStrings.xml><?xml version="1.0" encoding="utf-8"?>
<sst xmlns="http://schemas.openxmlformats.org/spreadsheetml/2006/main" count="695" uniqueCount="541">
  <si>
    <t>No</t>
  </si>
  <si>
    <t>comp</t>
  </si>
  <si>
    <t>namacab</t>
  </si>
  <si>
    <t>custid</t>
  </si>
  <si>
    <t>namapel</t>
  </si>
  <si>
    <t>alamatpel</t>
  </si>
  <si>
    <t>Grand Total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</si>
  <si>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</si>
  <si>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</si>
  <si>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</si>
  <si>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</si>
  <si>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</si>
  <si>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</si>
  <si>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</si>
  <si>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</si>
  <si>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</si>
  <si>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</si>
  <si>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</si>
  <si>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</si>
  <si>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</si>
  <si>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</si>
  <si>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</si>
  <si>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</si>
  <si>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</si>
  <si>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</si>
  <si>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</si>
  <si>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</si>
  <si>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</si>
  <si>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</si>
  <si>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</si>
  <si>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</si>
  <si>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</si>
  <si>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</si>
  <si>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</si>
  <si>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</si>
  <si>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</si>
  <si>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</si>
  <si>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</si>
  <si>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EPM</t>
  </si>
  <si>
    <t>BMS</t>
  </si>
  <si>
    <t>BMS555576</t>
  </si>
  <si>
    <t>TK. H.ALI</t>
  </si>
  <si>
    <t>PASAR BARU INDAH BLOK B NO.3 BANJARMASIN</t>
  </si>
  <si>
    <t>ARIP</t>
  </si>
  <si>
    <t>UGI</t>
  </si>
  <si>
    <t>JOHAN</t>
  </si>
  <si>
    <t>AMAT</t>
  </si>
  <si>
    <t>MIDI</t>
  </si>
  <si>
    <t>YULI</t>
  </si>
  <si>
    <t>AMY</t>
  </si>
  <si>
    <t>IIS</t>
  </si>
  <si>
    <t>YATI</t>
  </si>
  <si>
    <t>TINA</t>
  </si>
  <si>
    <t>RINI</t>
  </si>
  <si>
    <t>ODON</t>
  </si>
  <si>
    <t>USMAN</t>
  </si>
  <si>
    <t>IMIS</t>
  </si>
  <si>
    <t>PADIL</t>
  </si>
  <si>
    <t>TOTY</t>
  </si>
  <si>
    <t>USUP</t>
  </si>
  <si>
    <t>MURSIDI</t>
  </si>
  <si>
    <t>BMS887234</t>
  </si>
  <si>
    <t>PT. SINAR FAJAR SAKTI</t>
  </si>
  <si>
    <t>JL. BELITUNG DEPAN PASAR KALINDO BANJARMASIN</t>
  </si>
  <si>
    <t>DEWI</t>
  </si>
  <si>
    <t>EKA</t>
  </si>
  <si>
    <t>IPAH</t>
  </si>
  <si>
    <t>NANA</t>
  </si>
  <si>
    <t>MILA</t>
  </si>
  <si>
    <t>ALVI</t>
  </si>
  <si>
    <t>EDWIN</t>
  </si>
  <si>
    <t>SURI</t>
  </si>
  <si>
    <t>RAHMAN</t>
  </si>
  <si>
    <t>MASRANI</t>
  </si>
  <si>
    <t>ANI</t>
  </si>
  <si>
    <t>BAHTIAR</t>
  </si>
  <si>
    <t>IWAN</t>
  </si>
  <si>
    <t>MANI</t>
  </si>
  <si>
    <t>ARDIAN</t>
  </si>
  <si>
    <t>SUKIYAT</t>
  </si>
  <si>
    <t>IYAN</t>
  </si>
  <si>
    <t>ANDI</t>
  </si>
  <si>
    <t>SAMSUL</t>
  </si>
  <si>
    <t>ISUR</t>
  </si>
  <si>
    <t>UTUH</t>
  </si>
  <si>
    <t>SUPRI</t>
  </si>
  <si>
    <t>KARMAN</t>
  </si>
  <si>
    <t>NONO</t>
  </si>
  <si>
    <t>TOMPUL</t>
  </si>
  <si>
    <t>SYAMSUDIN</t>
  </si>
  <si>
    <t>BMS882366</t>
  </si>
  <si>
    <t>TK.H.RIYADI</t>
  </si>
  <si>
    <t>PASAR BARU BLOK A NO.1 BANJARMASIN</t>
  </si>
  <si>
    <t>ABDUL HADI</t>
  </si>
  <si>
    <t>M.GHOZALI</t>
  </si>
  <si>
    <t>AHMAD SHOFWAN</t>
  </si>
  <si>
    <t>RASUL</t>
  </si>
  <si>
    <t>ANANG</t>
  </si>
  <si>
    <t>IKAS</t>
  </si>
  <si>
    <t>USTAD</t>
  </si>
  <si>
    <t>MANDUN</t>
  </si>
  <si>
    <t>DHANI</t>
  </si>
  <si>
    <t>ADIL</t>
  </si>
  <si>
    <t>RASU</t>
  </si>
  <si>
    <t>MIRA</t>
  </si>
  <si>
    <t>FITRI</t>
  </si>
  <si>
    <t>NORDIANA</t>
  </si>
  <si>
    <t>BMS101180</t>
  </si>
  <si>
    <t>CV. CENTRAL FAJAR JAYA</t>
  </si>
  <si>
    <t>JL. KATAMSO PASAR BARU NO. 22 BANJARMASIN</t>
  </si>
  <si>
    <t>JUWITA</t>
  </si>
  <si>
    <t>IRMA</t>
  </si>
  <si>
    <t>NOVA</t>
  </si>
  <si>
    <t>ARIF</t>
  </si>
  <si>
    <t>RISKA</t>
  </si>
  <si>
    <t>DIAH</t>
  </si>
  <si>
    <t>VIA</t>
  </si>
  <si>
    <t>HAYANI</t>
  </si>
  <si>
    <t>YANI</t>
  </si>
  <si>
    <t>MADAN</t>
  </si>
  <si>
    <t>ADUT</t>
  </si>
  <si>
    <t>ABDUL</t>
  </si>
  <si>
    <t>SAIDI</t>
  </si>
  <si>
    <t>USUF</t>
  </si>
  <si>
    <t>IFAN</t>
  </si>
  <si>
    <t>YADI</t>
  </si>
  <si>
    <t>INAL</t>
  </si>
  <si>
    <t>SUNGKONO</t>
  </si>
  <si>
    <t>SAMAN</t>
  </si>
  <si>
    <t>KIKI</t>
  </si>
  <si>
    <t>AGUNG</t>
  </si>
  <si>
    <t>SUGI</t>
  </si>
  <si>
    <t>JAMIL</t>
  </si>
  <si>
    <t>BAGAS</t>
  </si>
  <si>
    <t>SELMA</t>
  </si>
  <si>
    <t>DIAN</t>
  </si>
  <si>
    <t>JONATHAN</t>
  </si>
  <si>
    <t>BMS883345</t>
  </si>
  <si>
    <t>TK.WARDI</t>
  </si>
  <si>
    <t>JL.MAWAR KOMPLEK PASAR BLOK R NO.5K KAPUAS</t>
  </si>
  <si>
    <t>MADUN</t>
  </si>
  <si>
    <t>JAINUDIN</t>
  </si>
  <si>
    <t>DUAN</t>
  </si>
  <si>
    <t>AMAN</t>
  </si>
  <si>
    <t>LAMRI</t>
  </si>
  <si>
    <t>ASAT</t>
  </si>
  <si>
    <t>IJAI</t>
  </si>
  <si>
    <t>ABRAL</t>
  </si>
  <si>
    <t>UNIL</t>
  </si>
  <si>
    <t>MAMA YUDA</t>
  </si>
  <si>
    <t>MAMA EMIL</t>
  </si>
  <si>
    <t>MAMA UPAL</t>
  </si>
  <si>
    <t>ATI</t>
  </si>
  <si>
    <t>ALUS</t>
  </si>
  <si>
    <t>HANA</t>
  </si>
  <si>
    <t>MAMA BELA</t>
  </si>
  <si>
    <t>SAIRI</t>
  </si>
  <si>
    <t>BMS864440</t>
  </si>
  <si>
    <t>TK.HALWA/H.ABDUL KHAIR</t>
  </si>
  <si>
    <t>JL. HARYONO MT UJUNG RUKO KUD KALSEL TELAWANG</t>
  </si>
  <si>
    <t>NAIN</t>
  </si>
  <si>
    <t>KA ERWIN</t>
  </si>
  <si>
    <t>KA SAID</t>
  </si>
  <si>
    <t>DARUN</t>
  </si>
  <si>
    <t>OM IIN</t>
  </si>
  <si>
    <t>AMANG AMAT</t>
  </si>
  <si>
    <t>AMANG UDIN</t>
  </si>
  <si>
    <t>AMANG IJUS</t>
  </si>
  <si>
    <t>AMANG DAYAT</t>
  </si>
  <si>
    <t>AMANG ANANG</t>
  </si>
  <si>
    <t>FAISAL</t>
  </si>
  <si>
    <t>BAINAH</t>
  </si>
  <si>
    <t>RENNY</t>
  </si>
  <si>
    <t>AMANG JALI</t>
  </si>
  <si>
    <t>KA YANA</t>
  </si>
  <si>
    <t>ISAN</t>
  </si>
  <si>
    <t>GOBEK</t>
  </si>
  <si>
    <t>DANI</t>
  </si>
  <si>
    <t>BMS862525</t>
  </si>
  <si>
    <t>TK. FUAD/AFIFAH</t>
  </si>
  <si>
    <t>JL.BARITO GG II A NO 26 RW 003 KEL SELAT KUAL</t>
  </si>
  <si>
    <t>NAJHAN</t>
  </si>
  <si>
    <t>FUAD</t>
  </si>
  <si>
    <t>NAJIB</t>
  </si>
  <si>
    <t>BMS995771</t>
  </si>
  <si>
    <t>TK. BUDI MINYAK</t>
  </si>
  <si>
    <t>PASAR KAPUAS BLOK AYAM</t>
  </si>
  <si>
    <t>BUDI</t>
  </si>
  <si>
    <t>RUDI</t>
  </si>
  <si>
    <t>PUTRI</t>
  </si>
  <si>
    <t>BMS871018</t>
  </si>
  <si>
    <t>TK.WILHAN</t>
  </si>
  <si>
    <t>JL.PASAR BARU BLOK A NO.12/13 BANJARMASIN</t>
  </si>
  <si>
    <t>HANDOKO</t>
  </si>
  <si>
    <t>TOMY</t>
  </si>
  <si>
    <t>HAIRI</t>
  </si>
  <si>
    <t>LISA</t>
  </si>
  <si>
    <t>DINA</t>
  </si>
  <si>
    <t>SITI</t>
  </si>
  <si>
    <t>ARUL</t>
  </si>
  <si>
    <t>ANDRE</t>
  </si>
  <si>
    <t>UPIK</t>
  </si>
  <si>
    <t>RESTU</t>
  </si>
  <si>
    <t>BMS340194</t>
  </si>
  <si>
    <t>TK.  H. ALI (KM 11,8)</t>
  </si>
  <si>
    <t>JL. A. YANI KM.11 GAMBUT</t>
  </si>
  <si>
    <t>ANCAU</t>
  </si>
  <si>
    <t>HALID</t>
  </si>
  <si>
    <t>MIDA</t>
  </si>
  <si>
    <t>MEGA</t>
  </si>
  <si>
    <t>ACIL MILAH</t>
  </si>
  <si>
    <t>BMS959835</t>
  </si>
  <si>
    <t>TK. TIRTA MAS</t>
  </si>
  <si>
    <t>PASAR BARU KOMP. PASAR BARU INDAH BANJARMASIN</t>
  </si>
  <si>
    <t>YENNY</t>
  </si>
  <si>
    <t>TAUFIK</t>
  </si>
  <si>
    <t>MAS'AD</t>
  </si>
  <si>
    <t>WANDI</t>
  </si>
  <si>
    <t>ALI</t>
  </si>
  <si>
    <t>ILAS</t>
  </si>
  <si>
    <t>IYAH</t>
  </si>
  <si>
    <t>ALFI</t>
  </si>
  <si>
    <t>IDA</t>
  </si>
  <si>
    <t>YANA</t>
  </si>
  <si>
    <t>SARI</t>
  </si>
  <si>
    <t>IFIT</t>
  </si>
  <si>
    <t>RIKI</t>
  </si>
  <si>
    <t>IYUS</t>
  </si>
  <si>
    <t>EMA</t>
  </si>
  <si>
    <t>SONIA</t>
  </si>
  <si>
    <t>EDY</t>
  </si>
  <si>
    <t>ATUL</t>
  </si>
  <si>
    <t>DYAH</t>
  </si>
  <si>
    <t>MITHA</t>
  </si>
  <si>
    <t>PUTERI</t>
  </si>
  <si>
    <t>RIYAN</t>
  </si>
  <si>
    <t>TITI</t>
  </si>
  <si>
    <t>HARRIS</t>
  </si>
  <si>
    <t>BMS639698</t>
  </si>
  <si>
    <t>KIOS TASYA</t>
  </si>
  <si>
    <t>JL. BALI GG. TELERAMA RT.14 BANJARMASIN</t>
  </si>
  <si>
    <t>BURHAN</t>
  </si>
  <si>
    <t>TIO</t>
  </si>
  <si>
    <t>IRIL</t>
  </si>
  <si>
    <t>H.UDIN</t>
  </si>
  <si>
    <t>PORWONO</t>
  </si>
  <si>
    <t>KK YASIR</t>
  </si>
  <si>
    <t>YASIR</t>
  </si>
  <si>
    <t>ADUL</t>
  </si>
  <si>
    <t>HERI</t>
  </si>
  <si>
    <t>IAN</t>
  </si>
  <si>
    <t>YANTI</t>
  </si>
  <si>
    <t>SANDI</t>
  </si>
  <si>
    <t>RASYID</t>
  </si>
  <si>
    <t>ZAKI</t>
  </si>
  <si>
    <t>DAUD</t>
  </si>
  <si>
    <t>HASAN</t>
  </si>
  <si>
    <t>BAYU</t>
  </si>
  <si>
    <t>GANI</t>
  </si>
  <si>
    <t>BMS983337</t>
  </si>
  <si>
    <t>TK. SALSABILA (SUTOYO)</t>
  </si>
  <si>
    <t>JL. SUTOYO S NO.98 RT.37 BANJARMASIN</t>
  </si>
  <si>
    <t>YUSUF</t>
  </si>
  <si>
    <t>DUWAN</t>
  </si>
  <si>
    <t>SYAIFUL</t>
  </si>
  <si>
    <t>ZIHAD</t>
  </si>
  <si>
    <t>M.NOOR</t>
  </si>
  <si>
    <t>BMS972520</t>
  </si>
  <si>
    <t>TK. MAULANA ARIF / JAMALI 2</t>
  </si>
  <si>
    <t>JL. SUTOYO S RT. 21 NO. 09 BANJARMASIN</t>
  </si>
  <si>
    <t>IMAM</t>
  </si>
  <si>
    <t>PARDI</t>
  </si>
  <si>
    <t>ABAH DATUL</t>
  </si>
  <si>
    <t>ERNAWATI</t>
  </si>
  <si>
    <t>MIMIN</t>
  </si>
  <si>
    <t>MUANAH</t>
  </si>
  <si>
    <t>RAUDATUL</t>
  </si>
  <si>
    <t>BMS552489</t>
  </si>
  <si>
    <t>TK. H. UDIN BELANDA/KELUARGA</t>
  </si>
  <si>
    <t>JL.PASAR BARU NIAGA RT.17 NO.23 BANJARMASIN</t>
  </si>
  <si>
    <t>AMANG DAENG</t>
  </si>
  <si>
    <t>AMANG ISAM</t>
  </si>
  <si>
    <t>AMANG JAKA</t>
  </si>
  <si>
    <t>ABAH SAHRUL (FAHMI)</t>
  </si>
  <si>
    <t>NORMAN</t>
  </si>
  <si>
    <t>YUNI</t>
  </si>
  <si>
    <t>UDIN</t>
  </si>
  <si>
    <t>NISA</t>
  </si>
  <si>
    <t>BMS931914</t>
  </si>
  <si>
    <t>TK. H. SARWANI/TIKA</t>
  </si>
  <si>
    <t>JL. PASAR BARU NO. 8 BANJARMASIN</t>
  </si>
  <si>
    <t>SANI</t>
  </si>
  <si>
    <t>MUSLIM</t>
  </si>
  <si>
    <t>BMS878765</t>
  </si>
  <si>
    <t>TK.H.RASYID</t>
  </si>
  <si>
    <t>JL. PASAR BARU NO. 7 BANJARMASIN</t>
  </si>
  <si>
    <t>ABI</t>
  </si>
  <si>
    <t>ALAN</t>
  </si>
  <si>
    <t>SUBLI</t>
  </si>
  <si>
    <t>IDAH</t>
  </si>
  <si>
    <t>TUAM</t>
  </si>
  <si>
    <t>BMS338482</t>
  </si>
  <si>
    <t>TK.  H. A.UMIS</t>
  </si>
  <si>
    <t>JL. PSR. LIMA LAUT NO.8 - BMS</t>
  </si>
  <si>
    <t>HENDRI</t>
  </si>
  <si>
    <t>SURYA</t>
  </si>
  <si>
    <t>AHIM I</t>
  </si>
  <si>
    <t>AHIM II</t>
  </si>
  <si>
    <t>ALUI</t>
  </si>
  <si>
    <t>MARNO</t>
  </si>
  <si>
    <t>FADLI</t>
  </si>
  <si>
    <t>HAMSINAH</t>
  </si>
  <si>
    <t>BMS948784</t>
  </si>
  <si>
    <t>TK. SARIKAYA</t>
  </si>
  <si>
    <t>JL. KOLONEL SUGIONO NO. 5-6 (SMPNG HOTEL ASIA</t>
  </si>
  <si>
    <t>ADI</t>
  </si>
  <si>
    <t>ALDI</t>
  </si>
  <si>
    <t>BANI</t>
  </si>
  <si>
    <t>FENDY</t>
  </si>
  <si>
    <t>JONI</t>
  </si>
  <si>
    <t>ANGA</t>
  </si>
  <si>
    <t>CALISTA</t>
  </si>
  <si>
    <t>BMS516030</t>
  </si>
  <si>
    <t>TK. AN - NUR</t>
  </si>
  <si>
    <t>KOMP. PASAR LIMA/SAMPING BANK BNI 46 BMS</t>
  </si>
  <si>
    <t>SALEH</t>
  </si>
  <si>
    <t>SAIFUL</t>
  </si>
  <si>
    <t>RIZQON</t>
  </si>
  <si>
    <t>BMS634151</t>
  </si>
  <si>
    <t>TK.KIKI</t>
  </si>
  <si>
    <t>PSR.HARUM MANIS II</t>
  </si>
  <si>
    <t>NURIT</t>
  </si>
  <si>
    <t>WALAT</t>
  </si>
  <si>
    <t>SUPIANI</t>
  </si>
  <si>
    <t>DIDI</t>
  </si>
  <si>
    <t>ALIAN</t>
  </si>
  <si>
    <t>AMANG ATU</t>
  </si>
  <si>
    <t>RIRIN</t>
  </si>
  <si>
    <t>AMBERANI</t>
  </si>
  <si>
    <t xml:space="preserve">KIKI </t>
  </si>
  <si>
    <t>BMS872015</t>
  </si>
  <si>
    <t>TK. H. AWAL</t>
  </si>
  <si>
    <t>PASAR HARUM MANIS GG. POMPA BANJARMASIN</t>
  </si>
  <si>
    <t>ANANG PAI</t>
  </si>
  <si>
    <t>SUANANG MADI</t>
  </si>
  <si>
    <t>AMANG MUNI</t>
  </si>
  <si>
    <t>USAI BOY</t>
  </si>
  <si>
    <t>LANA</t>
  </si>
  <si>
    <t>AWALUDIN</t>
  </si>
  <si>
    <t>AYA</t>
  </si>
  <si>
    <t>HAMDI</t>
  </si>
  <si>
    <t>SOLUFI</t>
  </si>
  <si>
    <t>NAHWAN</t>
  </si>
  <si>
    <t>BMS339186</t>
  </si>
  <si>
    <t>TK.  H. UDIN</t>
  </si>
  <si>
    <t>PS.HARUM MANIS I BL.B NO.3 BJM</t>
  </si>
  <si>
    <t xml:space="preserve">ANANG </t>
  </si>
  <si>
    <t>JUNAIDI</t>
  </si>
  <si>
    <t>FAUZI</t>
  </si>
  <si>
    <t>RAHMADI</t>
  </si>
  <si>
    <t>ZAINAL</t>
  </si>
  <si>
    <t>SAMI</t>
  </si>
  <si>
    <t>BMS888244</t>
  </si>
  <si>
    <t>TK. H. DIMAN</t>
  </si>
  <si>
    <t>PASAR HARUM MANIS II NO 10 BANJARMASIN</t>
  </si>
  <si>
    <t>KANI</t>
  </si>
  <si>
    <t>KAMERON</t>
  </si>
  <si>
    <t>FULAH</t>
  </si>
  <si>
    <t>DIMAN</t>
  </si>
  <si>
    <t>BMS776683</t>
  </si>
  <si>
    <t>TK. BINTANG CAHYA</t>
  </si>
  <si>
    <t>JL. PASAR BARU NO.37 SAMPING GG. POMPA BANJAR</t>
  </si>
  <si>
    <t>JUMRI</t>
  </si>
  <si>
    <t>OM UDIN</t>
  </si>
  <si>
    <t>IPUL</t>
  </si>
  <si>
    <t>BAHAR</t>
  </si>
  <si>
    <t>KAI IJUM</t>
  </si>
  <si>
    <t>OZAN</t>
  </si>
  <si>
    <t>A.ZARKASI</t>
  </si>
  <si>
    <t>BMS100208</t>
  </si>
  <si>
    <t>TK. MAKMUR BARABAI (SJU)</t>
  </si>
  <si>
    <t>KOMP. MAWAR RT. 4 BLOK H 11 BARABAI</t>
  </si>
  <si>
    <t>EMY</t>
  </si>
  <si>
    <t>ISKANDAR</t>
  </si>
  <si>
    <t>AAN</t>
  </si>
  <si>
    <t>RIZAL</t>
  </si>
  <si>
    <t>BMS877652</t>
  </si>
  <si>
    <t>TK..DILLA</t>
  </si>
  <si>
    <t>JL.TRANSMIGRASI RT.005 BATULICIN</t>
  </si>
  <si>
    <t>DAYAT</t>
  </si>
  <si>
    <t>ABAY</t>
  </si>
  <si>
    <t>GULUK</t>
  </si>
  <si>
    <t>BMS953017</t>
  </si>
  <si>
    <t>TK. BUDI LESTARI</t>
  </si>
  <si>
    <t>JL. PELABUHAN SPEED NO. 01 RT. 04 BATULICIN</t>
  </si>
  <si>
    <t>MARIAH</t>
  </si>
  <si>
    <t>ERVINNA</t>
  </si>
  <si>
    <t>MISNAWATI</t>
  </si>
  <si>
    <t>RAHMI</t>
  </si>
  <si>
    <t>HARDIANSYAH JUNIAR</t>
  </si>
  <si>
    <t>NURJA</t>
  </si>
  <si>
    <t>SURYADI</t>
  </si>
  <si>
    <t>HERMAN</t>
  </si>
  <si>
    <t>JUNAI</t>
  </si>
  <si>
    <t>RISKI</t>
  </si>
  <si>
    <t>ANGGI</t>
  </si>
  <si>
    <t>AMEL</t>
  </si>
  <si>
    <t>HOIRUL ANWAR</t>
  </si>
  <si>
    <t>MARDANI</t>
  </si>
  <si>
    <t>QOLBI</t>
  </si>
  <si>
    <t>HEVY</t>
  </si>
  <si>
    <t>SUGENG</t>
  </si>
  <si>
    <t>IMAN</t>
  </si>
  <si>
    <t>SUYANTO</t>
  </si>
  <si>
    <t>APRIL</t>
  </si>
  <si>
    <t>ALPIN</t>
  </si>
  <si>
    <t>ENJOS</t>
  </si>
  <si>
    <t>RONI</t>
  </si>
  <si>
    <t>REZA PAHLEPI</t>
  </si>
  <si>
    <t>DEDY</t>
  </si>
  <si>
    <t>MARMI</t>
  </si>
  <si>
    <t>NURSIAH</t>
  </si>
  <si>
    <t>SRI RAHAYU</t>
  </si>
  <si>
    <t>BMS895072</t>
  </si>
  <si>
    <t>TK. MADI</t>
  </si>
  <si>
    <t>JL. IRIGASI RT. 12 (SEB BPK IRGAS) GAMBUT</t>
  </si>
  <si>
    <t>MADI</t>
  </si>
  <si>
    <t>KHAIRIAH</t>
  </si>
  <si>
    <t>AMIN</t>
  </si>
  <si>
    <t>BMS876282</t>
  </si>
  <si>
    <t>TK. RAMADHAN</t>
  </si>
  <si>
    <t>JL. IRIGASI RT.14 GAMBUT</t>
  </si>
  <si>
    <t>ASAD</t>
  </si>
  <si>
    <t>ADEN</t>
  </si>
  <si>
    <t>RAMADHAN</t>
  </si>
  <si>
    <t>MAHYUNI</t>
  </si>
  <si>
    <t>ASLAMIAH</t>
  </si>
  <si>
    <t>BMS1036023</t>
  </si>
  <si>
    <t>BMS-TK. SURYA</t>
  </si>
  <si>
    <t>JL. KURIPAN (SEB MM YULIA) BANJARMASIN</t>
  </si>
  <si>
    <t>MAHMUD</t>
  </si>
  <si>
    <t>ROBI</t>
  </si>
  <si>
    <t>KASIH</t>
  </si>
  <si>
    <t>RISPANDI</t>
  </si>
  <si>
    <t>SINTYA</t>
  </si>
  <si>
    <t>BMS892314</t>
  </si>
  <si>
    <t>KIOS AMEL</t>
  </si>
  <si>
    <t>JL. KELAYAN B RT 06 BANJARMASIN</t>
  </si>
  <si>
    <t>AYU</t>
  </si>
  <si>
    <t>ARUL ALUH ALUH</t>
  </si>
  <si>
    <t>AJI</t>
  </si>
  <si>
    <t>ABAN</t>
  </si>
  <si>
    <t>ABAH FAJAR</t>
  </si>
  <si>
    <t>AGUS</t>
  </si>
  <si>
    <t>AGUSTINA</t>
  </si>
  <si>
    <t>ABDUH</t>
  </si>
  <si>
    <t>AHMAD</t>
  </si>
  <si>
    <t>AINI</t>
  </si>
  <si>
    <t>ABAH JONI</t>
  </si>
  <si>
    <t>AMAH</t>
  </si>
  <si>
    <t>AMANG APUL</t>
  </si>
  <si>
    <t>AMANG ROTI</t>
  </si>
  <si>
    <t>AMANG SHOGUN</t>
  </si>
  <si>
    <t>ABDILAH</t>
  </si>
  <si>
    <t>ANTO</t>
  </si>
  <si>
    <t>ANITA</t>
  </si>
  <si>
    <t>ARGA</t>
  </si>
  <si>
    <t>ARIS</t>
  </si>
  <si>
    <t>AULIA</t>
  </si>
  <si>
    <t>AWAY</t>
  </si>
  <si>
    <t>ARDY</t>
  </si>
  <si>
    <t>AZIS</t>
  </si>
  <si>
    <t>ADY</t>
  </si>
  <si>
    <t>AMANG TOSA</t>
  </si>
  <si>
    <t>AMIDAN</t>
  </si>
  <si>
    <t>ARIL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</si>
  <si>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</si>
  <si>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</si>
  <si>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</si>
  <si>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</si>
  <si>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</si>
  <si>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</si>
  <si>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</si>
  <si>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</si>
  <si>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</si>
  <si>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</si>
  <si>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BMS345610</t>
  </si>
  <si>
    <t>TK.  JAMALI</t>
  </si>
  <si>
    <t>DI - PASAR ANTASARI B.MASIN</t>
  </si>
  <si>
    <t>BIBI</t>
  </si>
  <si>
    <t>ANAH</t>
  </si>
  <si>
    <t>AMANG ODON</t>
  </si>
  <si>
    <t>AMANG SUGI</t>
  </si>
  <si>
    <t>BMS342924</t>
  </si>
  <si>
    <t>TK.  ATENG</t>
  </si>
  <si>
    <t>PS.ANTASARI BLOK I/E/K-370/371 BANJARMASIN</t>
  </si>
  <si>
    <t>PAK ATENG</t>
  </si>
  <si>
    <t>IBU ATENG</t>
  </si>
  <si>
    <t>BMS340994</t>
  </si>
  <si>
    <t>TK.  ATUS</t>
  </si>
  <si>
    <t>PSR CENT.ANTASARI B-G/059-060 BANJARMASIN</t>
  </si>
  <si>
    <t>KARNO</t>
  </si>
  <si>
    <t>ATUS</t>
  </si>
  <si>
    <t>BMS987286</t>
  </si>
  <si>
    <t>TK. MIZ'AN</t>
  </si>
  <si>
    <t>MARTAPURA LAMA PASAR SEI. TABUK</t>
  </si>
  <si>
    <t>MIAN</t>
  </si>
  <si>
    <t>BMS985261</t>
  </si>
  <si>
    <t>TK. DILAH</t>
  </si>
  <si>
    <t>JL. MARTAPURA LAMA KM, 13 PSR SEI. TABUK</t>
  </si>
  <si>
    <t>DILAH</t>
  </si>
  <si>
    <t>BMS985263</t>
  </si>
  <si>
    <t>BMS-TK. IPUL II</t>
  </si>
  <si>
    <t>JL. PEMANJATAN GAMBUT KM.14 SEBERANG FOTO COPY</t>
  </si>
  <si>
    <t>TOTAL JUMLAH SARUNG</t>
  </si>
  <si>
    <t>BIAYA HARGA PER SARUNG</t>
  </si>
  <si>
    <t>ESTIMASI TOTAL BIAYA</t>
  </si>
  <si>
    <t>BMS102128</t>
  </si>
  <si>
    <t>CV. PANDAWA</t>
  </si>
  <si>
    <t>JL.PASAR BARU NO.4 (BAWAH BOBO) BANJARMASIN</t>
  </si>
  <si>
    <t>AMI TAHER</t>
  </si>
  <si>
    <t>FAHMI</t>
  </si>
  <si>
    <t>MALIK</t>
  </si>
  <si>
    <t>ELSA</t>
  </si>
  <si>
    <t>JANAH</t>
  </si>
  <si>
    <t>DIANA</t>
  </si>
  <si>
    <t>SUSAN</t>
  </si>
  <si>
    <t>AMAT SOPIR</t>
  </si>
  <si>
    <t>ABAW</t>
  </si>
  <si>
    <t>HENDY</t>
  </si>
  <si>
    <t>BENY</t>
  </si>
  <si>
    <t>ZAID</t>
  </si>
  <si>
    <t>KAI ATU</t>
  </si>
  <si>
    <t>KAI KANI</t>
  </si>
  <si>
    <t>ANCAW</t>
  </si>
  <si>
    <t>FIRMAN</t>
  </si>
  <si>
    <t>MANTU</t>
  </si>
  <si>
    <t>JUBAI</t>
  </si>
  <si>
    <t>AMANG ANGGUT/MASRANI</t>
  </si>
  <si>
    <t>ARI</t>
  </si>
  <si>
    <t>RAISA AMALIA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</si>
</sst>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2" fillId="2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164" fontId="4" fillId="2" borderId="1" xfId="1" applyNumberFormat="1" applyFont="1" applyFill="1" applyBorder="1"/>
    <xf numFmtId="0" fontId="4" fillId="3" borderId="1" xfId="0" applyFont="1" applyFill="1" applyBorder="1"/>
    <xf numFmtId="0" fontId="4" fillId="2" borderId="0" xfId="0" applyFont="1" applyFill="1" applyBorder="1"/>
    <xf numFmtId="0" fontId="4" fillId="0" borderId="0" xfId="0" applyFont="1"/>
    <xf numFmtId="164" fontId="3" fillId="0" borderId="1" xfId="0" applyNumberFormat="1" applyFont="1" applyBorder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6"/>
  <sheetViews>
    <sheetView tabSelected="1" topLeftCell="A22" workbookViewId="0">
      <selection activeCell="E44" sqref="E44"/>
    </sheetView>
  </sheetViews>
  <sheetFormatPr defaultRowHeight="15" x14ac:dyDescent="0.25"/>
  <cols>
    <col min="3" max="3" width="7.85546875" bestFit="1" customWidth="1"/>
    <col min="4" max="4" width="14.28515625" customWidth="1"/>
    <col min="5" max="5" width="30.5703125" bestFit="1" customWidth="1"/>
    <col min="6" max="6" width="50" bestFit="1" customWidth="1"/>
    <col min="7" max="7" width="18.28515625" bestFit="1" customWidth="1"/>
    <col min="8" max="8" width="15.42578125" customWidth="1"/>
    <col min="9" max="9" width="16.140625" customWidth="1"/>
    <col min="10" max="17" width="16.28515625" bestFit="1" customWidth="1"/>
    <col min="18" max="48" width="17.42578125" bestFit="1" customWidth="1"/>
  </cols>
  <sheetData>
    <row r="1" spans="1:70" ht="22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6" t="s">
        <v>37</v>
      </c>
      <c r="AM1" s="5" t="s">
        <v>476</v>
      </c>
      <c r="AN1" s="5" t="s">
        <v>477</v>
      </c>
      <c r="AO1" s="5" t="s">
        <v>478</v>
      </c>
      <c r="AP1" s="5" t="s">
        <v>479</v>
      </c>
      <c r="AQ1" s="5" t="s">
        <v>480</v>
      </c>
      <c r="AR1" s="5" t="s">
        <v>481</v>
      </c>
      <c r="AS1" s="5" t="s">
        <v>482</v>
      </c>
      <c r="AT1" s="5" t="s">
        <v>483</v>
      </c>
      <c r="AU1" s="5" t="s">
        <v>484</v>
      </c>
      <c r="AV1" s="5" t="s">
        <v>485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x14ac:dyDescent="0.25">
      <c r="A2" s="7">
        <v>1473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8">
        <v>2600</v>
      </c>
      <c r="H2" s="9">
        <v>18</v>
      </c>
      <c r="I2" s="10" t="s">
        <v>43</v>
      </c>
      <c r="J2" s="10" t="s">
        <v>44</v>
      </c>
      <c r="K2" s="10" t="s">
        <v>45</v>
      </c>
      <c r="L2" s="10" t="s">
        <v>46</v>
      </c>
      <c r="M2" s="10" t="s">
        <v>47</v>
      </c>
      <c r="N2" s="10" t="s">
        <v>48</v>
      </c>
      <c r="O2" s="10" t="s">
        <v>49</v>
      </c>
      <c r="P2" s="10" t="s">
        <v>50</v>
      </c>
      <c r="Q2" s="10" t="s">
        <v>51</v>
      </c>
      <c r="R2" s="10" t="s">
        <v>52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 t="s">
        <v>58</v>
      </c>
      <c r="Y2" s="10" t="s">
        <v>59</v>
      </c>
      <c r="Z2" s="10" t="s">
        <v>60</v>
      </c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70" x14ac:dyDescent="0.25">
      <c r="A3" s="7">
        <v>1477</v>
      </c>
      <c r="B3" s="7" t="s">
        <v>38</v>
      </c>
      <c r="C3" s="7" t="s">
        <v>39</v>
      </c>
      <c r="D3" s="7" t="s">
        <v>61</v>
      </c>
      <c r="E3" s="7" t="s">
        <v>62</v>
      </c>
      <c r="F3" s="7" t="s">
        <v>63</v>
      </c>
      <c r="G3" s="8">
        <v>880</v>
      </c>
      <c r="H3" s="9">
        <v>28</v>
      </c>
      <c r="I3" s="10" t="s">
        <v>64</v>
      </c>
      <c r="J3" s="10" t="s">
        <v>65</v>
      </c>
      <c r="K3" s="10" t="s">
        <v>66</v>
      </c>
      <c r="L3" s="10" t="s">
        <v>67</v>
      </c>
      <c r="M3" s="10" t="s">
        <v>68</v>
      </c>
      <c r="N3" s="10" t="s">
        <v>69</v>
      </c>
      <c r="O3" s="10" t="s">
        <v>70</v>
      </c>
      <c r="P3" s="10" t="s">
        <v>71</v>
      </c>
      <c r="Q3" s="10" t="s">
        <v>72</v>
      </c>
      <c r="R3" s="10" t="s">
        <v>73</v>
      </c>
      <c r="S3" s="10" t="s">
        <v>74</v>
      </c>
      <c r="T3" s="10" t="s">
        <v>75</v>
      </c>
      <c r="U3" s="10" t="s">
        <v>76</v>
      </c>
      <c r="V3" s="10" t="s">
        <v>77</v>
      </c>
      <c r="W3" s="10" t="s">
        <v>78</v>
      </c>
      <c r="X3" s="10" t="s">
        <v>79</v>
      </c>
      <c r="Y3" s="10" t="s">
        <v>80</v>
      </c>
      <c r="Z3" s="10" t="s">
        <v>81</v>
      </c>
      <c r="AA3" s="10" t="s">
        <v>82</v>
      </c>
      <c r="AB3" s="10" t="s">
        <v>83</v>
      </c>
      <c r="AC3" s="10" t="s">
        <v>84</v>
      </c>
      <c r="AD3" s="10" t="s">
        <v>85</v>
      </c>
      <c r="AE3" s="10" t="s">
        <v>86</v>
      </c>
      <c r="AF3" s="10" t="s">
        <v>87</v>
      </c>
      <c r="AG3" s="10" t="s">
        <v>46</v>
      </c>
      <c r="AH3" s="10" t="s">
        <v>55</v>
      </c>
      <c r="AI3" s="10" t="s">
        <v>88</v>
      </c>
      <c r="AJ3" s="10" t="s">
        <v>89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70" x14ac:dyDescent="0.25">
      <c r="A4" s="7">
        <v>1483</v>
      </c>
      <c r="B4" s="7" t="s">
        <v>38</v>
      </c>
      <c r="C4" s="7" t="s">
        <v>39</v>
      </c>
      <c r="D4" s="7" t="s">
        <v>90</v>
      </c>
      <c r="E4" s="7" t="s">
        <v>91</v>
      </c>
      <c r="F4" s="7" t="s">
        <v>92</v>
      </c>
      <c r="G4" s="8">
        <v>1525</v>
      </c>
      <c r="H4" s="9">
        <v>14</v>
      </c>
      <c r="I4" s="10" t="s">
        <v>93</v>
      </c>
      <c r="J4" s="10" t="s">
        <v>94</v>
      </c>
      <c r="K4" s="10" t="s">
        <v>95</v>
      </c>
      <c r="L4" s="10" t="s">
        <v>96</v>
      </c>
      <c r="M4" s="10" t="s">
        <v>97</v>
      </c>
      <c r="N4" s="10" t="s">
        <v>98</v>
      </c>
      <c r="O4" s="10" t="s">
        <v>99</v>
      </c>
      <c r="P4" s="10" t="s">
        <v>100</v>
      </c>
      <c r="Q4" s="10" t="s">
        <v>101</v>
      </c>
      <c r="R4" s="10" t="s">
        <v>102</v>
      </c>
      <c r="S4" s="10" t="s">
        <v>103</v>
      </c>
      <c r="T4" s="10" t="s">
        <v>104</v>
      </c>
      <c r="U4" s="10" t="s">
        <v>105</v>
      </c>
      <c r="V4" s="10" t="s">
        <v>106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70" x14ac:dyDescent="0.25">
      <c r="A5" s="7">
        <v>1487</v>
      </c>
      <c r="B5" s="7" t="s">
        <v>38</v>
      </c>
      <c r="C5" s="7" t="s">
        <v>39</v>
      </c>
      <c r="D5" s="7" t="s">
        <v>107</v>
      </c>
      <c r="E5" s="7" t="s">
        <v>108</v>
      </c>
      <c r="F5" s="7" t="s">
        <v>109</v>
      </c>
      <c r="G5" s="8">
        <v>1350</v>
      </c>
      <c r="H5" s="9">
        <v>29</v>
      </c>
      <c r="I5" s="10" t="s">
        <v>110</v>
      </c>
      <c r="J5" s="10" t="s">
        <v>111</v>
      </c>
      <c r="K5" s="10" t="s">
        <v>112</v>
      </c>
      <c r="L5" s="10" t="s">
        <v>113</v>
      </c>
      <c r="M5" s="10" t="s">
        <v>114</v>
      </c>
      <c r="N5" s="10" t="s">
        <v>115</v>
      </c>
      <c r="O5" s="10" t="s">
        <v>116</v>
      </c>
      <c r="P5" s="10" t="s">
        <v>117</v>
      </c>
      <c r="Q5" s="10" t="s">
        <v>118</v>
      </c>
      <c r="R5" s="10" t="s">
        <v>119</v>
      </c>
      <c r="S5" s="10" t="s">
        <v>120</v>
      </c>
      <c r="T5" s="10" t="s">
        <v>121</v>
      </c>
      <c r="U5" s="10" t="s">
        <v>122</v>
      </c>
      <c r="V5" s="10" t="s">
        <v>123</v>
      </c>
      <c r="W5" s="10" t="s">
        <v>124</v>
      </c>
      <c r="X5" s="10" t="s">
        <v>125</v>
      </c>
      <c r="Y5" s="10" t="s">
        <v>123</v>
      </c>
      <c r="Z5" s="10" t="s">
        <v>126</v>
      </c>
      <c r="AA5" s="10" t="s">
        <v>127</v>
      </c>
      <c r="AB5" s="10" t="s">
        <v>128</v>
      </c>
      <c r="AC5" s="10" t="s">
        <v>129</v>
      </c>
      <c r="AD5" s="10" t="s">
        <v>130</v>
      </c>
      <c r="AE5" s="10" t="s">
        <v>131</v>
      </c>
      <c r="AF5" s="10" t="s">
        <v>132</v>
      </c>
      <c r="AG5" s="10" t="s">
        <v>133</v>
      </c>
      <c r="AH5" s="10" t="s">
        <v>134</v>
      </c>
      <c r="AI5" s="10" t="s">
        <v>81</v>
      </c>
      <c r="AJ5" s="10" t="s">
        <v>135</v>
      </c>
      <c r="AK5" s="10" t="s">
        <v>136</v>
      </c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70" x14ac:dyDescent="0.25">
      <c r="A6" s="7">
        <v>1495</v>
      </c>
      <c r="B6" s="7" t="s">
        <v>38</v>
      </c>
      <c r="C6" s="7" t="s">
        <v>39</v>
      </c>
      <c r="D6" s="7" t="s">
        <v>137</v>
      </c>
      <c r="E6" s="7" t="s">
        <v>138</v>
      </c>
      <c r="F6" s="7" t="s">
        <v>139</v>
      </c>
      <c r="G6" s="8">
        <v>1078</v>
      </c>
      <c r="H6" s="9">
        <v>18</v>
      </c>
      <c r="I6" s="10" t="s">
        <v>140</v>
      </c>
      <c r="J6" s="10" t="s">
        <v>141</v>
      </c>
      <c r="K6" s="10" t="s">
        <v>142</v>
      </c>
      <c r="L6" s="10" t="s">
        <v>143</v>
      </c>
      <c r="M6" s="10" t="s">
        <v>46</v>
      </c>
      <c r="N6" s="10" t="s">
        <v>144</v>
      </c>
      <c r="O6" s="10" t="s">
        <v>145</v>
      </c>
      <c r="P6" s="10" t="s">
        <v>146</v>
      </c>
      <c r="Q6" s="10" t="s">
        <v>147</v>
      </c>
      <c r="R6" s="10" t="s">
        <v>148</v>
      </c>
      <c r="S6" s="10" t="s">
        <v>149</v>
      </c>
      <c r="T6" s="10" t="s">
        <v>150</v>
      </c>
      <c r="U6" s="10" t="s">
        <v>151</v>
      </c>
      <c r="V6" s="10" t="s">
        <v>152</v>
      </c>
      <c r="W6" s="10" t="s">
        <v>153</v>
      </c>
      <c r="X6" s="10" t="s">
        <v>154</v>
      </c>
      <c r="Y6" s="10" t="s">
        <v>155</v>
      </c>
      <c r="Z6" s="10" t="s">
        <v>156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70" x14ac:dyDescent="0.25">
      <c r="A7" s="7">
        <v>1498</v>
      </c>
      <c r="B7" s="7" t="s">
        <v>38</v>
      </c>
      <c r="C7" s="7" t="s">
        <v>39</v>
      </c>
      <c r="D7" s="7" t="s">
        <v>157</v>
      </c>
      <c r="E7" s="7" t="s">
        <v>158</v>
      </c>
      <c r="F7" s="7" t="s">
        <v>159</v>
      </c>
      <c r="G7" s="8">
        <v>1050</v>
      </c>
      <c r="H7" s="9">
        <v>19</v>
      </c>
      <c r="I7" s="10" t="s">
        <v>160</v>
      </c>
      <c r="J7" s="10" t="s">
        <v>161</v>
      </c>
      <c r="K7" s="10" t="s">
        <v>162</v>
      </c>
      <c r="L7" s="10" t="s">
        <v>163</v>
      </c>
      <c r="M7" s="10" t="s">
        <v>164</v>
      </c>
      <c r="N7" s="10" t="s">
        <v>165</v>
      </c>
      <c r="O7" s="10" t="s">
        <v>166</v>
      </c>
      <c r="P7" s="10" t="s">
        <v>167</v>
      </c>
      <c r="Q7" s="10" t="s">
        <v>168</v>
      </c>
      <c r="R7" s="10" t="s">
        <v>169</v>
      </c>
      <c r="S7" s="10" t="s">
        <v>170</v>
      </c>
      <c r="T7" s="10" t="s">
        <v>171</v>
      </c>
      <c r="U7" s="10" t="s">
        <v>172</v>
      </c>
      <c r="V7" s="10" t="s">
        <v>56</v>
      </c>
      <c r="W7" s="10" t="s">
        <v>173</v>
      </c>
      <c r="X7" s="10" t="s">
        <v>174</v>
      </c>
      <c r="Y7" s="10" t="s">
        <v>175</v>
      </c>
      <c r="Z7" s="10" t="s">
        <v>176</v>
      </c>
      <c r="AA7" s="10" t="s">
        <v>177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70" x14ac:dyDescent="0.25">
      <c r="A8" s="7">
        <v>1521</v>
      </c>
      <c r="B8" s="7" t="s">
        <v>38</v>
      </c>
      <c r="C8" s="7" t="s">
        <v>39</v>
      </c>
      <c r="D8" s="7" t="s">
        <v>178</v>
      </c>
      <c r="E8" s="7" t="s">
        <v>179</v>
      </c>
      <c r="F8" s="7" t="s">
        <v>180</v>
      </c>
      <c r="G8" s="8">
        <v>645</v>
      </c>
      <c r="H8" s="9">
        <v>4</v>
      </c>
      <c r="I8" s="10" t="s">
        <v>84</v>
      </c>
      <c r="J8" s="10" t="s">
        <v>181</v>
      </c>
      <c r="K8" s="10" t="s">
        <v>182</v>
      </c>
      <c r="L8" s="10" t="s">
        <v>183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70" x14ac:dyDescent="0.25">
      <c r="A9" s="7">
        <v>1534</v>
      </c>
      <c r="B9" s="7" t="s">
        <v>38</v>
      </c>
      <c r="C9" s="7" t="s">
        <v>39</v>
      </c>
      <c r="D9" s="7" t="s">
        <v>184</v>
      </c>
      <c r="E9" s="7" t="s">
        <v>185</v>
      </c>
      <c r="F9" s="7" t="s">
        <v>186</v>
      </c>
      <c r="G9" s="8">
        <v>554</v>
      </c>
      <c r="H9" s="9">
        <v>3</v>
      </c>
      <c r="I9" s="10" t="s">
        <v>187</v>
      </c>
      <c r="J9" s="10" t="s">
        <v>188</v>
      </c>
      <c r="K9" s="10" t="s">
        <v>189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70" x14ac:dyDescent="0.25">
      <c r="A10" s="7">
        <v>1566</v>
      </c>
      <c r="B10" s="7" t="s">
        <v>38</v>
      </c>
      <c r="C10" s="7" t="s">
        <v>39</v>
      </c>
      <c r="D10" s="7" t="s">
        <v>190</v>
      </c>
      <c r="E10" s="7" t="s">
        <v>191</v>
      </c>
      <c r="F10" s="7" t="s">
        <v>192</v>
      </c>
      <c r="G10" s="8">
        <v>350</v>
      </c>
      <c r="H10" s="9">
        <v>10</v>
      </c>
      <c r="I10" s="10" t="s">
        <v>193</v>
      </c>
      <c r="J10" s="10" t="s">
        <v>194</v>
      </c>
      <c r="K10" s="10" t="s">
        <v>195</v>
      </c>
      <c r="L10" s="10" t="s">
        <v>196</v>
      </c>
      <c r="M10" s="10" t="s">
        <v>197</v>
      </c>
      <c r="N10" s="10" t="s">
        <v>198</v>
      </c>
      <c r="O10" s="10" t="s">
        <v>199</v>
      </c>
      <c r="P10" s="10" t="s">
        <v>200</v>
      </c>
      <c r="Q10" s="10" t="s">
        <v>201</v>
      </c>
      <c r="R10" s="10" t="s">
        <v>202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70" x14ac:dyDescent="0.25">
      <c r="A11" s="7">
        <v>1584</v>
      </c>
      <c r="B11" s="7" t="s">
        <v>38</v>
      </c>
      <c r="C11" s="7" t="s">
        <v>39</v>
      </c>
      <c r="D11" s="7" t="s">
        <v>203</v>
      </c>
      <c r="E11" s="7" t="s">
        <v>204</v>
      </c>
      <c r="F11" s="7" t="s">
        <v>205</v>
      </c>
      <c r="G11" s="8">
        <v>250</v>
      </c>
      <c r="H11" s="9">
        <v>7</v>
      </c>
      <c r="I11" s="10" t="s">
        <v>206</v>
      </c>
      <c r="J11" s="10" t="s">
        <v>207</v>
      </c>
      <c r="K11" s="10" t="s">
        <v>145</v>
      </c>
      <c r="L11" s="10" t="s">
        <v>208</v>
      </c>
      <c r="M11" s="10" t="s">
        <v>129</v>
      </c>
      <c r="N11" s="10" t="s">
        <v>209</v>
      </c>
      <c r="O11" s="10" t="s">
        <v>210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70" x14ac:dyDescent="0.25">
      <c r="A12" s="7">
        <v>1510</v>
      </c>
      <c r="B12" s="7" t="s">
        <v>38</v>
      </c>
      <c r="C12" s="7" t="s">
        <v>39</v>
      </c>
      <c r="D12" s="7" t="s">
        <v>211</v>
      </c>
      <c r="E12" s="7" t="s">
        <v>212</v>
      </c>
      <c r="F12" s="7" t="s">
        <v>213</v>
      </c>
      <c r="G12" s="8">
        <v>780</v>
      </c>
      <c r="H12" s="9">
        <v>30</v>
      </c>
      <c r="I12" s="10" t="s">
        <v>214</v>
      </c>
      <c r="J12" s="10" t="s">
        <v>215</v>
      </c>
      <c r="K12" s="10" t="s">
        <v>216</v>
      </c>
      <c r="L12" s="10" t="s">
        <v>217</v>
      </c>
      <c r="M12" s="10" t="s">
        <v>218</v>
      </c>
      <c r="N12" s="10" t="s">
        <v>219</v>
      </c>
      <c r="O12" s="10" t="s">
        <v>56</v>
      </c>
      <c r="P12" s="10" t="s">
        <v>220</v>
      </c>
      <c r="Q12" s="10" t="s">
        <v>221</v>
      </c>
      <c r="R12" s="10" t="s">
        <v>105</v>
      </c>
      <c r="S12" s="10" t="s">
        <v>222</v>
      </c>
      <c r="T12" s="10" t="s">
        <v>223</v>
      </c>
      <c r="U12" s="10" t="s">
        <v>224</v>
      </c>
      <c r="V12" s="10" t="s">
        <v>169</v>
      </c>
      <c r="W12" s="10" t="s">
        <v>225</v>
      </c>
      <c r="X12" s="10" t="s">
        <v>226</v>
      </c>
      <c r="Y12" s="10" t="s">
        <v>227</v>
      </c>
      <c r="Z12" s="10" t="s">
        <v>104</v>
      </c>
      <c r="AA12" s="10" t="s">
        <v>154</v>
      </c>
      <c r="AB12" s="10" t="s">
        <v>228</v>
      </c>
      <c r="AC12" s="10" t="s">
        <v>229</v>
      </c>
      <c r="AD12" s="10" t="s">
        <v>230</v>
      </c>
      <c r="AE12" s="10" t="s">
        <v>231</v>
      </c>
      <c r="AF12" s="10" t="s">
        <v>232</v>
      </c>
      <c r="AG12" s="10" t="s">
        <v>233</v>
      </c>
      <c r="AH12" s="10" t="s">
        <v>234</v>
      </c>
      <c r="AI12" s="10" t="s">
        <v>235</v>
      </c>
      <c r="AJ12" s="10" t="s">
        <v>236</v>
      </c>
      <c r="AK12" s="10" t="s">
        <v>64</v>
      </c>
      <c r="AL12" s="10" t="s">
        <v>237</v>
      </c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70" x14ac:dyDescent="0.25">
      <c r="A13" s="7">
        <v>1530</v>
      </c>
      <c r="B13" s="7" t="s">
        <v>38</v>
      </c>
      <c r="C13" s="7" t="s">
        <v>39</v>
      </c>
      <c r="D13" s="7" t="s">
        <v>238</v>
      </c>
      <c r="E13" s="7" t="s">
        <v>239</v>
      </c>
      <c r="F13" s="7" t="s">
        <v>240</v>
      </c>
      <c r="G13" s="8">
        <v>586</v>
      </c>
      <c r="H13" s="9">
        <v>20</v>
      </c>
      <c r="I13" s="10" t="s">
        <v>199</v>
      </c>
      <c r="J13" s="10" t="s">
        <v>241</v>
      </c>
      <c r="K13" s="10" t="s">
        <v>242</v>
      </c>
      <c r="L13" s="10" t="s">
        <v>188</v>
      </c>
      <c r="M13" s="10" t="s">
        <v>243</v>
      </c>
      <c r="N13" s="10" t="s">
        <v>244</v>
      </c>
      <c r="O13" s="10" t="s">
        <v>245</v>
      </c>
      <c r="P13" s="10" t="s">
        <v>246</v>
      </c>
      <c r="Q13" s="10" t="s">
        <v>247</v>
      </c>
      <c r="R13" s="10" t="s">
        <v>248</v>
      </c>
      <c r="S13" s="10" t="s">
        <v>249</v>
      </c>
      <c r="T13" s="10" t="s">
        <v>250</v>
      </c>
      <c r="U13" s="10" t="s">
        <v>251</v>
      </c>
      <c r="V13" s="10" t="s">
        <v>252</v>
      </c>
      <c r="W13" s="10" t="s">
        <v>253</v>
      </c>
      <c r="X13" s="10" t="s">
        <v>254</v>
      </c>
      <c r="Y13" s="10" t="s">
        <v>255</v>
      </c>
      <c r="Z13" s="10" t="s">
        <v>256</v>
      </c>
      <c r="AA13" s="10" t="s">
        <v>257</v>
      </c>
      <c r="AB13" s="10" t="s">
        <v>258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70" x14ac:dyDescent="0.25">
      <c r="A14" s="7">
        <v>1492</v>
      </c>
      <c r="B14" s="7" t="s">
        <v>38</v>
      </c>
      <c r="C14" s="7" t="s">
        <v>39</v>
      </c>
      <c r="D14" s="7" t="s">
        <v>259</v>
      </c>
      <c r="E14" s="7" t="s">
        <v>260</v>
      </c>
      <c r="F14" s="7" t="s">
        <v>261</v>
      </c>
      <c r="G14" s="8">
        <v>1125</v>
      </c>
      <c r="H14" s="9">
        <v>8</v>
      </c>
      <c r="I14" s="10" t="s">
        <v>113</v>
      </c>
      <c r="J14" s="10" t="s">
        <v>165</v>
      </c>
      <c r="K14" s="10" t="s">
        <v>262</v>
      </c>
      <c r="L14" s="10" t="s">
        <v>76</v>
      </c>
      <c r="M14" s="10" t="s">
        <v>263</v>
      </c>
      <c r="N14" s="10" t="s">
        <v>264</v>
      </c>
      <c r="O14" s="10" t="s">
        <v>265</v>
      </c>
      <c r="P14" s="10" t="s">
        <v>266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70" x14ac:dyDescent="0.25">
      <c r="A15" s="7">
        <v>1526</v>
      </c>
      <c r="B15" s="7" t="s">
        <v>38</v>
      </c>
      <c r="C15" s="7" t="s">
        <v>39</v>
      </c>
      <c r="D15" s="7" t="s">
        <v>267</v>
      </c>
      <c r="E15" s="7" t="s">
        <v>268</v>
      </c>
      <c r="F15" s="7" t="s">
        <v>269</v>
      </c>
      <c r="G15" s="8">
        <v>600</v>
      </c>
      <c r="H15" s="9">
        <v>9</v>
      </c>
      <c r="I15" s="10" t="s">
        <v>270</v>
      </c>
      <c r="J15" s="10" t="s">
        <v>56</v>
      </c>
      <c r="K15" s="10" t="s">
        <v>271</v>
      </c>
      <c r="L15" s="10" t="s">
        <v>272</v>
      </c>
      <c r="M15" s="10" t="s">
        <v>143</v>
      </c>
      <c r="N15" s="10" t="s">
        <v>273</v>
      </c>
      <c r="O15" s="10" t="s">
        <v>274</v>
      </c>
      <c r="P15" s="10" t="s">
        <v>275</v>
      </c>
      <c r="Q15" s="10" t="s">
        <v>276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70" x14ac:dyDescent="0.25">
      <c r="A16" s="7">
        <v>1482</v>
      </c>
      <c r="B16" s="7" t="s">
        <v>38</v>
      </c>
      <c r="C16" s="7" t="s">
        <v>39</v>
      </c>
      <c r="D16" s="7" t="s">
        <v>277</v>
      </c>
      <c r="E16" s="7" t="s">
        <v>278</v>
      </c>
      <c r="F16" s="7" t="s">
        <v>279</v>
      </c>
      <c r="G16" s="8">
        <v>1552</v>
      </c>
      <c r="H16" s="9">
        <v>10</v>
      </c>
      <c r="I16" s="10" t="s">
        <v>280</v>
      </c>
      <c r="J16" s="10" t="s">
        <v>281</v>
      </c>
      <c r="K16" s="10" t="s">
        <v>282</v>
      </c>
      <c r="L16" s="10" t="s">
        <v>283</v>
      </c>
      <c r="M16" s="10" t="s">
        <v>284</v>
      </c>
      <c r="N16" s="10" t="s">
        <v>285</v>
      </c>
      <c r="O16" s="10" t="s">
        <v>48</v>
      </c>
      <c r="P16" s="10" t="s">
        <v>222</v>
      </c>
      <c r="Q16" s="10" t="s">
        <v>286</v>
      </c>
      <c r="R16" s="10" t="s">
        <v>287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1:48" x14ac:dyDescent="0.25">
      <c r="A17" s="7">
        <v>1570</v>
      </c>
      <c r="B17" s="7" t="s">
        <v>38</v>
      </c>
      <c r="C17" s="7" t="s">
        <v>39</v>
      </c>
      <c r="D17" s="7" t="s">
        <v>288</v>
      </c>
      <c r="E17" s="7" t="s">
        <v>289</v>
      </c>
      <c r="F17" s="7" t="s">
        <v>290</v>
      </c>
      <c r="G17" s="8">
        <v>330</v>
      </c>
      <c r="H17" s="9">
        <v>3</v>
      </c>
      <c r="I17" s="10" t="s">
        <v>46</v>
      </c>
      <c r="J17" s="10" t="s">
        <v>291</v>
      </c>
      <c r="K17" s="10" t="s">
        <v>292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x14ac:dyDescent="0.25">
      <c r="A18" s="7">
        <v>1518</v>
      </c>
      <c r="B18" s="7" t="s">
        <v>38</v>
      </c>
      <c r="C18" s="7" t="s">
        <v>39</v>
      </c>
      <c r="D18" s="7" t="s">
        <v>293</v>
      </c>
      <c r="E18" s="7" t="s">
        <v>294</v>
      </c>
      <c r="F18" s="7" t="s">
        <v>295</v>
      </c>
      <c r="G18" s="8">
        <v>680</v>
      </c>
      <c r="H18" s="9">
        <v>6</v>
      </c>
      <c r="I18" s="10" t="s">
        <v>296</v>
      </c>
      <c r="J18" s="10" t="s">
        <v>297</v>
      </c>
      <c r="K18" s="10" t="s">
        <v>298</v>
      </c>
      <c r="L18" s="10" t="s">
        <v>46</v>
      </c>
      <c r="M18" s="10" t="s">
        <v>299</v>
      </c>
      <c r="N18" s="10" t="s">
        <v>300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x14ac:dyDescent="0.25">
      <c r="A19" s="7">
        <v>1479</v>
      </c>
      <c r="B19" s="7" t="s">
        <v>38</v>
      </c>
      <c r="C19" s="7" t="s">
        <v>39</v>
      </c>
      <c r="D19" s="7" t="s">
        <v>301</v>
      </c>
      <c r="E19" s="7" t="s">
        <v>302</v>
      </c>
      <c r="F19" s="7" t="s">
        <v>303</v>
      </c>
      <c r="G19" s="8">
        <v>1840</v>
      </c>
      <c r="H19" s="9">
        <v>13</v>
      </c>
      <c r="I19" s="10" t="s">
        <v>304</v>
      </c>
      <c r="J19" s="10" t="s">
        <v>305</v>
      </c>
      <c r="K19" s="10" t="s">
        <v>200</v>
      </c>
      <c r="L19" s="10" t="s">
        <v>286</v>
      </c>
      <c r="M19" s="10" t="s">
        <v>285</v>
      </c>
      <c r="N19" s="10" t="s">
        <v>306</v>
      </c>
      <c r="O19" s="10" t="s">
        <v>307</v>
      </c>
      <c r="P19" s="10" t="s">
        <v>308</v>
      </c>
      <c r="Q19" s="10" t="s">
        <v>309</v>
      </c>
      <c r="R19" s="10" t="s">
        <v>291</v>
      </c>
      <c r="S19" s="10" t="s">
        <v>297</v>
      </c>
      <c r="T19" s="10" t="s">
        <v>310</v>
      </c>
      <c r="U19" s="10" t="s">
        <v>311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x14ac:dyDescent="0.25">
      <c r="A20" s="7">
        <v>1502</v>
      </c>
      <c r="B20" s="7" t="s">
        <v>38</v>
      </c>
      <c r="C20" s="7" t="s">
        <v>39</v>
      </c>
      <c r="D20" s="7" t="s">
        <v>312</v>
      </c>
      <c r="E20" s="7" t="s">
        <v>313</v>
      </c>
      <c r="F20" s="7" t="s">
        <v>314</v>
      </c>
      <c r="G20" s="8">
        <v>1000</v>
      </c>
      <c r="H20" s="9">
        <v>9</v>
      </c>
      <c r="I20" s="10" t="s">
        <v>315</v>
      </c>
      <c r="J20" s="10" t="s">
        <v>316</v>
      </c>
      <c r="K20" s="10" t="s">
        <v>317</v>
      </c>
      <c r="L20" s="10" t="s">
        <v>318</v>
      </c>
      <c r="M20" s="10" t="s">
        <v>319</v>
      </c>
      <c r="N20" s="10" t="s">
        <v>320</v>
      </c>
      <c r="O20" s="10" t="s">
        <v>77</v>
      </c>
      <c r="P20" s="10" t="s">
        <v>48</v>
      </c>
      <c r="Q20" s="10" t="s">
        <v>321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x14ac:dyDescent="0.25">
      <c r="A21" s="7">
        <v>1508</v>
      </c>
      <c r="B21" s="7" t="s">
        <v>38</v>
      </c>
      <c r="C21" s="7" t="s">
        <v>39</v>
      </c>
      <c r="D21" s="7" t="s">
        <v>322</v>
      </c>
      <c r="E21" s="7" t="s">
        <v>323</v>
      </c>
      <c r="F21" s="7" t="s">
        <v>324</v>
      </c>
      <c r="G21" s="8">
        <v>795</v>
      </c>
      <c r="H21" s="9">
        <v>4</v>
      </c>
      <c r="I21" s="10" t="s">
        <v>325</v>
      </c>
      <c r="J21" s="10" t="s">
        <v>286</v>
      </c>
      <c r="K21" s="10" t="s">
        <v>326</v>
      </c>
      <c r="L21" s="10" t="s">
        <v>327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x14ac:dyDescent="0.25">
      <c r="A22" s="7">
        <v>1497</v>
      </c>
      <c r="B22" s="7" t="s">
        <v>38</v>
      </c>
      <c r="C22" s="7" t="s">
        <v>39</v>
      </c>
      <c r="D22" s="7" t="s">
        <v>328</v>
      </c>
      <c r="E22" s="7" t="s">
        <v>329</v>
      </c>
      <c r="F22" s="7" t="s">
        <v>330</v>
      </c>
      <c r="G22" s="8">
        <v>1050</v>
      </c>
      <c r="H22" s="9">
        <v>10</v>
      </c>
      <c r="I22" s="10" t="s">
        <v>331</v>
      </c>
      <c r="J22" s="10" t="s">
        <v>332</v>
      </c>
      <c r="K22" s="10" t="s">
        <v>333</v>
      </c>
      <c r="L22" s="10" t="s">
        <v>334</v>
      </c>
      <c r="M22" s="10" t="s">
        <v>335</v>
      </c>
      <c r="N22" s="10" t="s">
        <v>336</v>
      </c>
      <c r="O22" s="10" t="s">
        <v>337</v>
      </c>
      <c r="P22" s="10" t="s">
        <v>338</v>
      </c>
      <c r="Q22" s="10" t="s">
        <v>339</v>
      </c>
      <c r="R22" s="10" t="s">
        <v>286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x14ac:dyDescent="0.25">
      <c r="A23" s="7">
        <v>1476</v>
      </c>
      <c r="B23" s="7" t="s">
        <v>38</v>
      </c>
      <c r="C23" s="7" t="s">
        <v>39</v>
      </c>
      <c r="D23" s="7" t="s">
        <v>340</v>
      </c>
      <c r="E23" s="7" t="s">
        <v>341</v>
      </c>
      <c r="F23" s="7" t="s">
        <v>342</v>
      </c>
      <c r="G23" s="8">
        <v>1880</v>
      </c>
      <c r="H23" s="9">
        <v>10</v>
      </c>
      <c r="I23" s="10" t="s">
        <v>343</v>
      </c>
      <c r="J23" s="10" t="s">
        <v>344</v>
      </c>
      <c r="K23" s="10" t="s">
        <v>345</v>
      </c>
      <c r="L23" s="10" t="s">
        <v>346</v>
      </c>
      <c r="M23" s="10" t="s">
        <v>347</v>
      </c>
      <c r="N23" s="10" t="s">
        <v>348</v>
      </c>
      <c r="O23" s="10" t="s">
        <v>349</v>
      </c>
      <c r="P23" s="10" t="s">
        <v>350</v>
      </c>
      <c r="Q23" s="10" t="s">
        <v>351</v>
      </c>
      <c r="R23" s="10" t="s">
        <v>352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1:48" x14ac:dyDescent="0.25">
      <c r="A24" s="7">
        <v>1533</v>
      </c>
      <c r="B24" s="7" t="s">
        <v>38</v>
      </c>
      <c r="C24" s="7" t="s">
        <v>39</v>
      </c>
      <c r="D24" s="7" t="s">
        <v>353</v>
      </c>
      <c r="E24" s="7" t="s">
        <v>354</v>
      </c>
      <c r="F24" s="7" t="s">
        <v>355</v>
      </c>
      <c r="G24" s="8">
        <v>565</v>
      </c>
      <c r="H24" s="9">
        <v>8</v>
      </c>
      <c r="I24" s="10" t="s">
        <v>356</v>
      </c>
      <c r="J24" s="10" t="s">
        <v>357</v>
      </c>
      <c r="K24" s="10" t="s">
        <v>55</v>
      </c>
      <c r="L24" s="10" t="s">
        <v>358</v>
      </c>
      <c r="M24" s="10" t="s">
        <v>359</v>
      </c>
      <c r="N24" s="10" t="s">
        <v>360</v>
      </c>
      <c r="O24" s="10" t="s">
        <v>286</v>
      </c>
      <c r="P24" s="10" t="s">
        <v>361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48" x14ac:dyDescent="0.25">
      <c r="A25" s="7">
        <v>1489</v>
      </c>
      <c r="B25" s="7" t="s">
        <v>38</v>
      </c>
      <c r="C25" s="7" t="s">
        <v>39</v>
      </c>
      <c r="D25" s="7" t="s">
        <v>362</v>
      </c>
      <c r="E25" s="7" t="s">
        <v>363</v>
      </c>
      <c r="F25" s="7" t="s">
        <v>364</v>
      </c>
      <c r="G25" s="8">
        <v>1250</v>
      </c>
      <c r="H25" s="9">
        <v>5</v>
      </c>
      <c r="I25" s="10" t="s">
        <v>365</v>
      </c>
      <c r="J25" s="10" t="s">
        <v>366</v>
      </c>
      <c r="K25" s="10" t="s">
        <v>297</v>
      </c>
      <c r="L25" s="10" t="s">
        <v>367</v>
      </c>
      <c r="M25" s="10" t="s">
        <v>368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x14ac:dyDescent="0.25">
      <c r="A26" s="7">
        <v>1553</v>
      </c>
      <c r="B26" s="7" t="s">
        <v>38</v>
      </c>
      <c r="C26" s="7" t="s">
        <v>39</v>
      </c>
      <c r="D26" s="7" t="s">
        <v>369</v>
      </c>
      <c r="E26" s="7" t="s">
        <v>370</v>
      </c>
      <c r="F26" s="7" t="s">
        <v>371</v>
      </c>
      <c r="G26" s="8">
        <v>400</v>
      </c>
      <c r="H26" s="9">
        <v>13</v>
      </c>
      <c r="I26" s="10" t="s">
        <v>372</v>
      </c>
      <c r="J26" s="10" t="s">
        <v>373</v>
      </c>
      <c r="K26" s="10" t="s">
        <v>206</v>
      </c>
      <c r="L26" s="10" t="s">
        <v>143</v>
      </c>
      <c r="M26" s="10" t="s">
        <v>374</v>
      </c>
      <c r="N26" s="10" t="s">
        <v>46</v>
      </c>
      <c r="O26" s="10" t="s">
        <v>375</v>
      </c>
      <c r="P26" s="10" t="s">
        <v>297</v>
      </c>
      <c r="Q26" s="10" t="s">
        <v>365</v>
      </c>
      <c r="R26" s="10" t="s">
        <v>376</v>
      </c>
      <c r="S26" s="10" t="s">
        <v>377</v>
      </c>
      <c r="T26" s="10" t="s">
        <v>378</v>
      </c>
      <c r="U26" s="10" t="s">
        <v>124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x14ac:dyDescent="0.25">
      <c r="A27" s="7">
        <v>1472</v>
      </c>
      <c r="B27" s="7" t="s">
        <v>38</v>
      </c>
      <c r="C27" s="7" t="s">
        <v>39</v>
      </c>
      <c r="D27" s="7" t="s">
        <v>379</v>
      </c>
      <c r="E27" s="7" t="s">
        <v>380</v>
      </c>
      <c r="F27" s="7" t="s">
        <v>381</v>
      </c>
      <c r="G27" s="8">
        <v>2784</v>
      </c>
      <c r="H27" s="9">
        <v>3</v>
      </c>
      <c r="I27" s="10" t="s">
        <v>382</v>
      </c>
      <c r="J27" s="10" t="s">
        <v>383</v>
      </c>
      <c r="K27" s="10" t="s">
        <v>384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x14ac:dyDescent="0.25">
      <c r="A28" s="7">
        <v>1480</v>
      </c>
      <c r="B28" s="7" t="s">
        <v>38</v>
      </c>
      <c r="C28" s="7" t="s">
        <v>39</v>
      </c>
      <c r="D28" s="7" t="s">
        <v>386</v>
      </c>
      <c r="E28" s="7" t="s">
        <v>387</v>
      </c>
      <c r="F28" s="7" t="s">
        <v>388</v>
      </c>
      <c r="G28" s="8">
        <v>1668</v>
      </c>
      <c r="H28" s="9">
        <v>6</v>
      </c>
      <c r="I28" s="10" t="s">
        <v>389</v>
      </c>
      <c r="J28" s="10" t="s">
        <v>390</v>
      </c>
      <c r="K28" s="10" t="s">
        <v>391</v>
      </c>
      <c r="L28" s="10" t="s">
        <v>46</v>
      </c>
      <c r="M28" s="10" t="s">
        <v>77</v>
      </c>
      <c r="N28" s="10" t="s">
        <v>248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x14ac:dyDescent="0.25">
      <c r="A29" s="7">
        <v>1515</v>
      </c>
      <c r="B29" s="7" t="s">
        <v>38</v>
      </c>
      <c r="C29" s="7" t="s">
        <v>39</v>
      </c>
      <c r="D29" s="7" t="s">
        <v>392</v>
      </c>
      <c r="E29" s="7" t="s">
        <v>393</v>
      </c>
      <c r="F29" s="7" t="s">
        <v>394</v>
      </c>
      <c r="G29" s="8">
        <v>708</v>
      </c>
      <c r="H29" s="9">
        <v>30</v>
      </c>
      <c r="I29" s="10" t="s">
        <v>395</v>
      </c>
      <c r="J29" s="10" t="s">
        <v>396</v>
      </c>
      <c r="K29" s="10" t="s">
        <v>397</v>
      </c>
      <c r="L29" s="10" t="s">
        <v>398</v>
      </c>
      <c r="M29" s="10" t="s">
        <v>399</v>
      </c>
      <c r="N29" s="10" t="s">
        <v>400</v>
      </c>
      <c r="O29" s="10" t="s">
        <v>401</v>
      </c>
      <c r="P29" s="10" t="s">
        <v>402</v>
      </c>
      <c r="Q29" s="10" t="s">
        <v>403</v>
      </c>
      <c r="R29" s="10" t="s">
        <v>404</v>
      </c>
      <c r="S29" s="10" t="s">
        <v>405</v>
      </c>
      <c r="T29" s="10" t="s">
        <v>406</v>
      </c>
      <c r="U29" s="10" t="s">
        <v>407</v>
      </c>
      <c r="V29" s="10" t="s">
        <v>408</v>
      </c>
      <c r="W29" s="10" t="s">
        <v>385</v>
      </c>
      <c r="X29" s="10" t="s">
        <v>409</v>
      </c>
      <c r="Y29" s="10" t="s">
        <v>410</v>
      </c>
      <c r="Z29" s="10" t="s">
        <v>411</v>
      </c>
      <c r="AA29" s="10" t="s">
        <v>412</v>
      </c>
      <c r="AB29" s="10" t="s">
        <v>413</v>
      </c>
      <c r="AC29" s="10" t="s">
        <v>414</v>
      </c>
      <c r="AD29" s="10" t="s">
        <v>415</v>
      </c>
      <c r="AE29" s="10" t="s">
        <v>416</v>
      </c>
      <c r="AF29" s="10" t="s">
        <v>256</v>
      </c>
      <c r="AG29" s="10" t="s">
        <v>417</v>
      </c>
      <c r="AH29" s="10" t="s">
        <v>418</v>
      </c>
      <c r="AI29" s="10" t="s">
        <v>419</v>
      </c>
      <c r="AJ29" s="10" t="s">
        <v>420</v>
      </c>
      <c r="AK29" s="10" t="s">
        <v>421</v>
      </c>
      <c r="AL29" s="10" t="s">
        <v>422</v>
      </c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x14ac:dyDescent="0.25">
      <c r="A30" s="7">
        <v>1547</v>
      </c>
      <c r="B30" s="7" t="s">
        <v>38</v>
      </c>
      <c r="C30" s="7" t="s">
        <v>39</v>
      </c>
      <c r="D30" s="7" t="s">
        <v>423</v>
      </c>
      <c r="E30" s="7" t="s">
        <v>424</v>
      </c>
      <c r="F30" s="7" t="s">
        <v>425</v>
      </c>
      <c r="G30" s="8">
        <v>427</v>
      </c>
      <c r="H30" s="9">
        <v>4</v>
      </c>
      <c r="I30" s="10" t="s">
        <v>426</v>
      </c>
      <c r="J30" s="10" t="s">
        <v>427</v>
      </c>
      <c r="K30" s="10" t="s">
        <v>428</v>
      </c>
      <c r="L30" s="10" t="s">
        <v>251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x14ac:dyDescent="0.25">
      <c r="A31" s="7">
        <v>1567</v>
      </c>
      <c r="B31" s="7" t="s">
        <v>38</v>
      </c>
      <c r="C31" s="7" t="s">
        <v>39</v>
      </c>
      <c r="D31" s="7" t="s">
        <v>429</v>
      </c>
      <c r="E31" s="7" t="s">
        <v>430</v>
      </c>
      <c r="F31" s="7" t="s">
        <v>431</v>
      </c>
      <c r="G31" s="8">
        <v>350</v>
      </c>
      <c r="H31" s="9">
        <v>6</v>
      </c>
      <c r="I31" s="10" t="s">
        <v>296</v>
      </c>
      <c r="J31" s="10" t="s">
        <v>432</v>
      </c>
      <c r="K31" s="10" t="s">
        <v>433</v>
      </c>
      <c r="L31" s="10" t="s">
        <v>434</v>
      </c>
      <c r="M31" s="10" t="s">
        <v>435</v>
      </c>
      <c r="N31" s="10" t="s">
        <v>436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x14ac:dyDescent="0.25">
      <c r="A32" s="11"/>
      <c r="B32" s="7" t="s">
        <v>38</v>
      </c>
      <c r="C32" s="7" t="s">
        <v>39</v>
      </c>
      <c r="D32" s="7" t="s">
        <v>437</v>
      </c>
      <c r="E32" s="7" t="s">
        <v>438</v>
      </c>
      <c r="F32" s="7" t="s">
        <v>439</v>
      </c>
      <c r="G32" s="11"/>
      <c r="H32" s="9">
        <v>6</v>
      </c>
      <c r="I32" s="10" t="s">
        <v>440</v>
      </c>
      <c r="J32" s="10" t="s">
        <v>441</v>
      </c>
      <c r="K32" s="10" t="s">
        <v>442</v>
      </c>
      <c r="L32" s="10" t="s">
        <v>443</v>
      </c>
      <c r="M32" s="10" t="s">
        <v>305</v>
      </c>
      <c r="N32" s="10" t="s">
        <v>444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x14ac:dyDescent="0.25">
      <c r="A33" s="7">
        <v>1481</v>
      </c>
      <c r="B33" s="7" t="s">
        <v>38</v>
      </c>
      <c r="C33" s="7" t="s">
        <v>39</v>
      </c>
      <c r="D33" s="7" t="s">
        <v>445</v>
      </c>
      <c r="E33" s="7" t="s">
        <v>446</v>
      </c>
      <c r="F33" s="7" t="s">
        <v>447</v>
      </c>
      <c r="G33" s="8">
        <v>1575</v>
      </c>
      <c r="H33" s="9">
        <v>39</v>
      </c>
      <c r="I33" s="10" t="s">
        <v>448</v>
      </c>
      <c r="J33" s="10" t="s">
        <v>113</v>
      </c>
      <c r="K33" s="10" t="s">
        <v>449</v>
      </c>
      <c r="L33" s="10" t="s">
        <v>450</v>
      </c>
      <c r="M33" s="10" t="s">
        <v>451</v>
      </c>
      <c r="N33" s="10" t="s">
        <v>315</v>
      </c>
      <c r="O33" s="10" t="s">
        <v>452</v>
      </c>
      <c r="P33" s="10" t="s">
        <v>453</v>
      </c>
      <c r="Q33" s="10" t="s">
        <v>454</v>
      </c>
      <c r="R33" s="10" t="s">
        <v>455</v>
      </c>
      <c r="S33" s="10" t="s">
        <v>456</v>
      </c>
      <c r="T33" s="10" t="s">
        <v>81</v>
      </c>
      <c r="U33" s="10" t="s">
        <v>457</v>
      </c>
      <c r="V33" s="10" t="s">
        <v>458</v>
      </c>
      <c r="W33" s="10" t="s">
        <v>218</v>
      </c>
      <c r="X33" s="10" t="s">
        <v>459</v>
      </c>
      <c r="Y33" s="10" t="s">
        <v>460</v>
      </c>
      <c r="Z33" s="10" t="s">
        <v>461</v>
      </c>
      <c r="AA33" s="10" t="s">
        <v>462</v>
      </c>
      <c r="AB33" s="10" t="s">
        <v>463</v>
      </c>
      <c r="AC33" s="10" t="s">
        <v>464</v>
      </c>
      <c r="AD33" s="10" t="s">
        <v>97</v>
      </c>
      <c r="AE33" s="10" t="s">
        <v>465</v>
      </c>
      <c r="AF33" s="10" t="s">
        <v>199</v>
      </c>
      <c r="AG33" s="10" t="s">
        <v>466</v>
      </c>
      <c r="AH33" s="10" t="s">
        <v>199</v>
      </c>
      <c r="AI33" s="10" t="s">
        <v>467</v>
      </c>
      <c r="AJ33" s="10" t="s">
        <v>468</v>
      </c>
      <c r="AK33" s="10" t="s">
        <v>469</v>
      </c>
      <c r="AL33" s="10" t="s">
        <v>470</v>
      </c>
      <c r="AM33" s="10" t="s">
        <v>471</v>
      </c>
      <c r="AN33" s="10" t="s">
        <v>472</v>
      </c>
      <c r="AO33" s="10" t="s">
        <v>248</v>
      </c>
      <c r="AP33" s="10" t="s">
        <v>473</v>
      </c>
      <c r="AQ33" s="10" t="s">
        <v>474</v>
      </c>
      <c r="AR33" s="10" t="s">
        <v>475</v>
      </c>
      <c r="AS33" s="10" t="s">
        <v>453</v>
      </c>
      <c r="AT33" s="10" t="s">
        <v>46</v>
      </c>
      <c r="AU33" s="10" t="s">
        <v>49</v>
      </c>
      <c r="AV33" s="10"/>
    </row>
    <row r="34" spans="1:48" x14ac:dyDescent="0.25">
      <c r="A34" s="7">
        <v>1569</v>
      </c>
      <c r="B34" s="7" t="s">
        <v>38</v>
      </c>
      <c r="C34" s="7" t="s">
        <v>39</v>
      </c>
      <c r="D34" s="7" t="s">
        <v>486</v>
      </c>
      <c r="E34" s="7" t="s">
        <v>487</v>
      </c>
      <c r="F34" s="7" t="s">
        <v>488</v>
      </c>
      <c r="G34" s="8">
        <v>330</v>
      </c>
      <c r="H34" s="9">
        <v>8</v>
      </c>
      <c r="I34" s="10" t="s">
        <v>275</v>
      </c>
      <c r="J34" s="10" t="s">
        <v>489</v>
      </c>
      <c r="K34" s="10" t="s">
        <v>490</v>
      </c>
      <c r="L34" s="10" t="s">
        <v>143</v>
      </c>
      <c r="M34" s="10" t="s">
        <v>118</v>
      </c>
      <c r="N34" s="10" t="s">
        <v>286</v>
      </c>
      <c r="O34" s="10" t="s">
        <v>491</v>
      </c>
      <c r="P34" s="10" t="s">
        <v>492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x14ac:dyDescent="0.25">
      <c r="A35" s="7">
        <v>1583</v>
      </c>
      <c r="B35" s="7" t="s">
        <v>38</v>
      </c>
      <c r="C35" s="7" t="s">
        <v>39</v>
      </c>
      <c r="D35" s="7" t="s">
        <v>493</v>
      </c>
      <c r="E35" s="7" t="s">
        <v>494</v>
      </c>
      <c r="F35" s="7" t="s">
        <v>495</v>
      </c>
      <c r="G35" s="8">
        <v>250</v>
      </c>
      <c r="H35" s="9">
        <v>2</v>
      </c>
      <c r="I35" s="10" t="s">
        <v>496</v>
      </c>
      <c r="J35" s="10" t="s">
        <v>497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x14ac:dyDescent="0.25">
      <c r="A36" s="7">
        <v>1597</v>
      </c>
      <c r="B36" s="7" t="s">
        <v>38</v>
      </c>
      <c r="C36" s="7" t="s">
        <v>39</v>
      </c>
      <c r="D36" s="7" t="s">
        <v>498</v>
      </c>
      <c r="E36" s="7" t="s">
        <v>499</v>
      </c>
      <c r="F36" s="7" t="s">
        <v>500</v>
      </c>
      <c r="G36" s="8">
        <v>220</v>
      </c>
      <c r="H36" s="9">
        <v>2</v>
      </c>
      <c r="I36" s="10" t="s">
        <v>501</v>
      </c>
      <c r="J36" s="10" t="s">
        <v>502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x14ac:dyDescent="0.25">
      <c r="A37" s="7">
        <v>1585</v>
      </c>
      <c r="B37" s="7" t="s">
        <v>38</v>
      </c>
      <c r="C37" s="7" t="s">
        <v>39</v>
      </c>
      <c r="D37" s="7" t="s">
        <v>503</v>
      </c>
      <c r="E37" s="7" t="s">
        <v>504</v>
      </c>
      <c r="F37" s="7" t="s">
        <v>505</v>
      </c>
      <c r="G37" s="8">
        <v>250</v>
      </c>
      <c r="H37" s="9">
        <v>1</v>
      </c>
      <c r="I37" s="10" t="s">
        <v>506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x14ac:dyDescent="0.25">
      <c r="A38" s="7">
        <v>1660</v>
      </c>
      <c r="B38" s="7" t="s">
        <v>38</v>
      </c>
      <c r="C38" s="7" t="s">
        <v>39</v>
      </c>
      <c r="D38" s="7" t="s">
        <v>507</v>
      </c>
      <c r="E38" s="7" t="s">
        <v>508</v>
      </c>
      <c r="F38" s="7" t="s">
        <v>509</v>
      </c>
      <c r="G38" s="8">
        <v>100</v>
      </c>
      <c r="H38" s="9">
        <v>1</v>
      </c>
      <c r="I38" s="10" t="s">
        <v>510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x14ac:dyDescent="0.25">
      <c r="A39" s="7"/>
      <c r="B39" s="7" t="s">
        <v>38</v>
      </c>
      <c r="C39" s="7" t="s">
        <v>39</v>
      </c>
      <c r="D39" s="7" t="s">
        <v>511</v>
      </c>
      <c r="E39" s="7" t="s">
        <v>512</v>
      </c>
      <c r="F39" s="7" t="s">
        <v>513</v>
      </c>
      <c r="G39" s="7"/>
      <c r="H39" s="9">
        <v>3</v>
      </c>
      <c r="I39" s="10" t="s">
        <v>412</v>
      </c>
      <c r="J39" s="10" t="s">
        <v>316</v>
      </c>
      <c r="K39" s="10" t="s">
        <v>374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x14ac:dyDescent="0.25">
      <c r="A40" s="7">
        <v>1490</v>
      </c>
      <c r="B40" s="7" t="s">
        <v>38</v>
      </c>
      <c r="C40" s="7" t="s">
        <v>39</v>
      </c>
      <c r="D40" s="7" t="s">
        <v>517</v>
      </c>
      <c r="E40" s="7" t="s">
        <v>518</v>
      </c>
      <c r="F40" s="7" t="s">
        <v>519</v>
      </c>
      <c r="G40" s="8">
        <v>1225</v>
      </c>
      <c r="H40" s="9">
        <v>30</v>
      </c>
      <c r="I40" s="10" t="s">
        <v>247</v>
      </c>
      <c r="J40" s="10" t="s">
        <v>520</v>
      </c>
      <c r="K40" s="10" t="s">
        <v>521</v>
      </c>
      <c r="L40" s="10" t="s">
        <v>522</v>
      </c>
      <c r="M40" s="10" t="s">
        <v>523</v>
      </c>
      <c r="N40" s="10" t="s">
        <v>524</v>
      </c>
      <c r="O40" s="10" t="s">
        <v>525</v>
      </c>
      <c r="P40" s="10" t="s">
        <v>118</v>
      </c>
      <c r="Q40" s="10" t="s">
        <v>189</v>
      </c>
      <c r="R40" s="10" t="s">
        <v>526</v>
      </c>
      <c r="S40" s="10" t="s">
        <v>527</v>
      </c>
      <c r="T40" s="10" t="s">
        <v>76</v>
      </c>
      <c r="U40" s="10" t="s">
        <v>528</v>
      </c>
      <c r="V40" s="10" t="s">
        <v>250</v>
      </c>
      <c r="W40" s="10" t="s">
        <v>529</v>
      </c>
      <c r="X40" s="10" t="s">
        <v>530</v>
      </c>
      <c r="Y40" s="10" t="s">
        <v>531</v>
      </c>
      <c r="Z40" s="10" t="s">
        <v>532</v>
      </c>
      <c r="AA40" s="10" t="s">
        <v>533</v>
      </c>
      <c r="AB40" s="10" t="s">
        <v>534</v>
      </c>
      <c r="AC40" s="10" t="s">
        <v>281</v>
      </c>
      <c r="AD40" s="10" t="s">
        <v>535</v>
      </c>
      <c r="AE40" s="10" t="s">
        <v>536</v>
      </c>
      <c r="AF40" s="10" t="s">
        <v>347</v>
      </c>
      <c r="AG40" s="10" t="s">
        <v>537</v>
      </c>
      <c r="AH40" s="10" t="s">
        <v>538</v>
      </c>
      <c r="AI40" s="10" t="s">
        <v>539</v>
      </c>
      <c r="AJ40" s="10" t="s">
        <v>126</v>
      </c>
      <c r="AK40" s="10" t="s">
        <v>119</v>
      </c>
      <c r="AL40" s="10" t="s">
        <v>540</v>
      </c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x14ac:dyDescent="0.25">
      <c r="A41" s="15" t="s">
        <v>514</v>
      </c>
      <c r="B41" s="16"/>
      <c r="C41" s="16"/>
      <c r="D41" s="16"/>
      <c r="E41" s="16"/>
      <c r="F41" s="16"/>
      <c r="G41" s="17"/>
      <c r="H41" s="13">
        <f>SUM(H2:H40)</f>
        <v>449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</row>
    <row r="42" spans="1:48" x14ac:dyDescent="0.25">
      <c r="A42" s="15" t="s">
        <v>515</v>
      </c>
      <c r="B42" s="16"/>
      <c r="C42" s="16"/>
      <c r="D42" s="16"/>
      <c r="E42" s="16"/>
      <c r="F42" s="16"/>
      <c r="G42" s="17"/>
      <c r="H42" s="14">
        <v>50000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</row>
    <row r="43" spans="1:48" x14ac:dyDescent="0.25">
      <c r="A43" s="15" t="s">
        <v>516</v>
      </c>
      <c r="B43" s="16"/>
      <c r="C43" s="16"/>
      <c r="D43" s="16"/>
      <c r="E43" s="16"/>
      <c r="F43" s="16"/>
      <c r="G43" s="17"/>
      <c r="H43" s="13">
        <f>H41*H42</f>
        <v>22450000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pans="1:4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</row>
    <row r="45" spans="1:4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pans="1:4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pans="1:4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</row>
    <row r="48" spans="1:4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pans="1:4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pans="1:4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pans="1:4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</row>
    <row r="53" spans="1:4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</row>
    <row r="54" spans="1:4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</row>
    <row r="55" spans="1:4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</row>
  </sheetData>
  <mergeCells count="3">
    <mergeCell ref="A42:G42"/>
    <mergeCell ref="A41:G41"/>
    <mergeCell ref="A43:G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2019-04-28T08:44:21Z</dcterms:created>
  <dcterms:modified xsi:type="dcterms:W3CDTF">2019-05-10T03:17:01Z</dcterms:modified>
</cp:coreProperties>
</file>