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935"/>
  </bookViews>
  <sheets>
    <sheet name="ESTIMASI" sheetId="1" r:id="rId1"/>
    <sheet name="REKAP" sheetId="2" r:id="rId2"/>
    <sheet name="Sheet3" sheetId="3" r:id="rId3"/>
  </sheets>
  <definedNames>
    <definedName name="_xlnm.Print_Area" localSheetId="1">REKAP!$A$1:$E$32</definedName>
  </definedNames>
  <calcPr calcId="144525"/>
</workbook>
</file>

<file path=xl/calcChain.xml><?xml version="1.0" encoding="utf-8"?>
<calcChain xmlns="http://schemas.openxmlformats.org/spreadsheetml/2006/main">
  <c r="E4" i="2" l="1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3" i="2"/>
  <c r="G23" i="1" l="1"/>
  <c r="F23" i="1"/>
  <c r="H20" i="1"/>
  <c r="H21" i="1"/>
  <c r="H22" i="1"/>
  <c r="D21" i="2"/>
  <c r="E21" i="2"/>
  <c r="E23" i="2" s="1"/>
  <c r="H18" i="1" l="1"/>
  <c r="H19" i="1"/>
  <c r="H15" i="1" l="1"/>
  <c r="H6" i="1"/>
  <c r="H7" i="1"/>
  <c r="H8" i="1"/>
  <c r="H9" i="1"/>
  <c r="H10" i="1"/>
  <c r="H11" i="1"/>
  <c r="H12" i="1"/>
  <c r="H13" i="1"/>
  <c r="H14" i="1"/>
  <c r="H16" i="1"/>
  <c r="H17" i="1"/>
  <c r="H5" i="1"/>
  <c r="H23" i="1" l="1"/>
</calcChain>
</file>

<file path=xl/sharedStrings.xml><?xml version="1.0" encoding="utf-8"?>
<sst xmlns="http://schemas.openxmlformats.org/spreadsheetml/2006/main" count="168" uniqueCount="59">
  <si>
    <t>cab</t>
  </si>
  <si>
    <t>spr/md</t>
  </si>
  <si>
    <t>nama psr</t>
  </si>
  <si>
    <t>klas psr</t>
  </si>
  <si>
    <t>alamat</t>
  </si>
  <si>
    <t>12PTK</t>
  </si>
  <si>
    <t>BENNY ARIFIN</t>
  </si>
  <si>
    <t>A DLM KOTA</t>
  </si>
  <si>
    <t>PONTIANAK</t>
  </si>
  <si>
    <t>B DLM KOTA</t>
  </si>
  <si>
    <t>B LUAR KOTA</t>
  </si>
  <si>
    <t>MEMPAWAH</t>
  </si>
  <si>
    <t>A LUAR KOTA</t>
  </si>
  <si>
    <t>SINGKAWANG</t>
  </si>
  <si>
    <t>C LUAR KOTA</t>
  </si>
  <si>
    <t>SINTANG</t>
  </si>
  <si>
    <t>SAMBAS</t>
  </si>
  <si>
    <t>C DLM KOTA</t>
  </si>
  <si>
    <t>DLM KOTA</t>
  </si>
  <si>
    <t>LUAR KOTA</t>
  </si>
  <si>
    <t>JUMLAH LAPAK/KIOS</t>
  </si>
  <si>
    <t>estimasi karton</t>
  </si>
  <si>
    <t>estimasi biaya</t>
  </si>
  <si>
    <t>CAB</t>
  </si>
  <si>
    <t>PERIODE</t>
  </si>
  <si>
    <t>NAMA PASAR</t>
  </si>
  <si>
    <t>JUMLAH POTONGAN</t>
  </si>
  <si>
    <t>TTL BIAYA</t>
  </si>
  <si>
    <t>FLAMBOYAN</t>
  </si>
  <si>
    <t xml:space="preserve">MAWAR </t>
  </si>
  <si>
    <t>KEMUNING</t>
  </si>
  <si>
    <t>TERATAI</t>
  </si>
  <si>
    <t xml:space="preserve">PURING </t>
  </si>
  <si>
    <t xml:space="preserve">MELATI </t>
  </si>
  <si>
    <t>BERINGIN</t>
  </si>
  <si>
    <t>TURI</t>
  </si>
  <si>
    <t>KUALA</t>
  </si>
  <si>
    <t>BRIGIF</t>
  </si>
  <si>
    <t>ROBAN</t>
  </si>
  <si>
    <t>SKIP</t>
  </si>
  <si>
    <t>SAYUR SAMBAS</t>
  </si>
  <si>
    <t>JUNJUNG BUIH</t>
  </si>
  <si>
    <t>MASUKA</t>
  </si>
  <si>
    <t>CENTRAL SANGGAU</t>
  </si>
  <si>
    <t>SEBUKIT RAMA</t>
  </si>
  <si>
    <t>JUNGKAT</t>
  </si>
  <si>
    <t>TOTAL JANUARI</t>
  </si>
  <si>
    <t>MEI</t>
  </si>
  <si>
    <t>SANGGAU</t>
  </si>
  <si>
    <t>ESTIMASI BIAYA UNTUK CASH BACK KARTON TCA PTK PERIODE MEI 2019</t>
  </si>
  <si>
    <t>LPAP NO</t>
  </si>
  <si>
    <t xml:space="preserve">PEMUSNAHAN DILAKSANAKAN TANGGAL: </t>
  </si>
  <si>
    <t>PT.KSP</t>
  </si>
  <si>
    <t>PT. ENSEVAL</t>
  </si>
  <si>
    <t>DILAKSANAKAN,</t>
  </si>
  <si>
    <t>DISAKSIKAN,</t>
  </si>
  <si>
    <t xml:space="preserve">ESTIMASI BIAYA </t>
  </si>
  <si>
    <t>SISA YG DIKEMBALIKAN</t>
  </si>
  <si>
    <t xml:space="preserve">REKAP DATA PROGRAM CASHBACK KARTON TCA JunI 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</si>
</sst>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</cellStyleXfs>
  <cellXfs count="43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/>
    <xf numFmtId="164" fontId="0" fillId="0" borderId="1" xfId="1" applyNumberFormat="1" applyFont="1" applyBorder="1" applyAlignment="1">
      <alignment horizontal="center"/>
    </xf>
    <xf numFmtId="164" fontId="0" fillId="0" borderId="0" xfId="1" applyNumberFormat="1" applyFont="1"/>
    <xf numFmtId="164" fontId="0" fillId="0" borderId="1" xfId="1" applyNumberFormat="1" applyFont="1" applyBorder="1"/>
    <xf numFmtId="0" fontId="0" fillId="0" borderId="1" xfId="0" applyBorder="1" applyAlignment="1">
      <alignment horizontal="center" vertical="center"/>
    </xf>
    <xf numFmtId="164" fontId="2" fillId="0" borderId="1" xfId="2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2" borderId="1" xfId="0" applyFill="1" applyBorder="1"/>
    <xf numFmtId="41" fontId="2" fillId="0" borderId="1" xfId="3" applyFont="1" applyBorder="1"/>
    <xf numFmtId="0" fontId="3" fillId="0" borderId="1" xfId="0" applyFont="1" applyBorder="1"/>
    <xf numFmtId="0" fontId="3" fillId="2" borderId="1" xfId="0" applyFont="1" applyFill="1" applyBorder="1"/>
    <xf numFmtId="41" fontId="3" fillId="0" borderId="1" xfId="3" applyFont="1" applyBorder="1"/>
    <xf numFmtId="0" fontId="3" fillId="0" borderId="0" xfId="0" applyFont="1"/>
    <xf numFmtId="41" fontId="4" fillId="0" borderId="1" xfId="3" applyFont="1" applyBorder="1"/>
    <xf numFmtId="0" fontId="0" fillId="0" borderId="1" xfId="0" applyNumberFormat="1" applyBorder="1"/>
    <xf numFmtId="41" fontId="4" fillId="0" borderId="1" xfId="3" applyFont="1" applyFill="1" applyBorder="1"/>
    <xf numFmtId="0" fontId="0" fillId="0" borderId="1" xfId="0" applyBorder="1" applyAlignment="1">
      <alignment horizontal="left"/>
    </xf>
    <xf numFmtId="41" fontId="0" fillId="0" borderId="1" xfId="3" applyFont="1" applyBorder="1"/>
    <xf numFmtId="0" fontId="0" fillId="0" borderId="1" xfId="0" applyFont="1" applyBorder="1"/>
    <xf numFmtId="164" fontId="2" fillId="0" borderId="0" xfId="2" applyNumberFormat="1" applyFont="1"/>
    <xf numFmtId="0" fontId="0" fillId="0" borderId="1" xfId="0" applyFill="1" applyBorder="1" applyAlignment="1">
      <alignment horizontal="center"/>
    </xf>
    <xf numFmtId="0" fontId="0" fillId="0" borderId="6" xfId="0" applyBorder="1"/>
    <xf numFmtId="14" fontId="0" fillId="0" borderId="6" xfId="0" applyNumberFormat="1" applyBorder="1" applyAlignment="1">
      <alignment horizontal="center" vertical="center"/>
    </xf>
    <xf numFmtId="0" fontId="0" fillId="0" borderId="6" xfId="0" applyNumberFormat="1" applyBorder="1"/>
    <xf numFmtId="41" fontId="2" fillId="0" borderId="6" xfId="3" applyFont="1" applyBorder="1"/>
    <xf numFmtId="0" fontId="0" fillId="0" borderId="0" xfId="0" applyBorder="1"/>
    <xf numFmtId="14" fontId="0" fillId="0" borderId="0" xfId="0" applyNumberFormat="1" applyBorder="1" applyAlignment="1">
      <alignment horizontal="center" vertical="center"/>
    </xf>
    <xf numFmtId="41" fontId="2" fillId="0" borderId="0" xfId="3" applyFont="1" applyBorder="1"/>
    <xf numFmtId="0" fontId="0" fillId="0" borderId="0" xfId="0" applyNumberFormat="1" applyBorder="1"/>
    <xf numFmtId="0" fontId="0" fillId="2" borderId="0" xfId="0" applyFill="1" applyBorder="1"/>
    <xf numFmtId="0" fontId="0" fillId="0" borderId="0" xfId="0" applyBorder="1" applyAlignment="1">
      <alignment horizontal="left"/>
    </xf>
    <xf numFmtId="0" fontId="3" fillId="0" borderId="5" xfId="0" applyFont="1" applyBorder="1"/>
    <xf numFmtId="14" fontId="3" fillId="0" borderId="5" xfId="0" applyNumberFormat="1" applyFont="1" applyBorder="1" applyAlignment="1">
      <alignment horizontal="center" vertical="center"/>
    </xf>
    <xf numFmtId="14" fontId="6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left"/>
    </xf>
    <xf numFmtId="0" fontId="3" fillId="0" borderId="7" xfId="0" applyFont="1" applyBorder="1"/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4">
    <cellStyle name="Comma" xfId="1" builtinId="3"/>
    <cellStyle name="Comma [0] 2" xf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3"/>
  <sheetViews>
    <sheetView tabSelected="1" workbookViewId="0">
      <selection activeCell="G6" sqref="G6"/>
    </sheetView>
  </sheetViews>
  <sheetFormatPr defaultRowHeight="15" x14ac:dyDescent="0.25"/>
  <cols>
    <col min="2" max="2" width="13.5703125" bestFit="1" customWidth="1"/>
    <col min="3" max="3" width="18.42578125" bestFit="1" customWidth="1"/>
    <col min="4" max="4" width="12.5703125" bestFit="1" customWidth="1"/>
    <col min="5" max="5" width="13.7109375" bestFit="1" customWidth="1"/>
    <col min="6" max="6" width="19.5703125" bestFit="1" customWidth="1"/>
    <col min="7" max="7" width="14.7109375" bestFit="1" customWidth="1"/>
    <col min="8" max="8" width="15.140625" style="6" bestFit="1" customWidth="1"/>
    <col min="258" max="258" width="13.5703125" bestFit="1" customWidth="1"/>
    <col min="259" max="259" width="17.42578125" bestFit="1" customWidth="1"/>
    <col min="260" max="260" width="12.5703125" bestFit="1" customWidth="1"/>
    <col min="261" max="261" width="13.7109375" bestFit="1" customWidth="1"/>
    <col min="262" max="262" width="14.42578125" bestFit="1" customWidth="1"/>
    <col min="514" max="514" width="13.5703125" bestFit="1" customWidth="1"/>
    <col min="515" max="515" width="17.42578125" bestFit="1" customWidth="1"/>
    <col min="516" max="516" width="12.5703125" bestFit="1" customWidth="1"/>
    <col min="517" max="517" width="13.7109375" bestFit="1" customWidth="1"/>
    <col min="518" max="518" width="14.42578125" bestFit="1" customWidth="1"/>
    <col min="770" max="770" width="13.5703125" bestFit="1" customWidth="1"/>
    <col min="771" max="771" width="17.42578125" bestFit="1" customWidth="1"/>
    <col min="772" max="772" width="12.5703125" bestFit="1" customWidth="1"/>
    <col min="773" max="773" width="13.7109375" bestFit="1" customWidth="1"/>
    <col min="774" max="774" width="14.42578125" bestFit="1" customWidth="1"/>
    <col min="1026" max="1026" width="13.5703125" bestFit="1" customWidth="1"/>
    <col min="1027" max="1027" width="17.42578125" bestFit="1" customWidth="1"/>
    <col min="1028" max="1028" width="12.5703125" bestFit="1" customWidth="1"/>
    <col min="1029" max="1029" width="13.7109375" bestFit="1" customWidth="1"/>
    <col min="1030" max="1030" width="14.42578125" bestFit="1" customWidth="1"/>
    <col min="1282" max="1282" width="13.5703125" bestFit="1" customWidth="1"/>
    <col min="1283" max="1283" width="17.42578125" bestFit="1" customWidth="1"/>
    <col min="1284" max="1284" width="12.5703125" bestFit="1" customWidth="1"/>
    <col min="1285" max="1285" width="13.7109375" bestFit="1" customWidth="1"/>
    <col min="1286" max="1286" width="14.42578125" bestFit="1" customWidth="1"/>
    <col min="1538" max="1538" width="13.5703125" bestFit="1" customWidth="1"/>
    <col min="1539" max="1539" width="17.42578125" bestFit="1" customWidth="1"/>
    <col min="1540" max="1540" width="12.5703125" bestFit="1" customWidth="1"/>
    <col min="1541" max="1541" width="13.7109375" bestFit="1" customWidth="1"/>
    <col min="1542" max="1542" width="14.42578125" bestFit="1" customWidth="1"/>
    <col min="1794" max="1794" width="13.5703125" bestFit="1" customWidth="1"/>
    <col min="1795" max="1795" width="17.42578125" bestFit="1" customWidth="1"/>
    <col min="1796" max="1796" width="12.5703125" bestFit="1" customWidth="1"/>
    <col min="1797" max="1797" width="13.7109375" bestFit="1" customWidth="1"/>
    <col min="1798" max="1798" width="14.42578125" bestFit="1" customWidth="1"/>
    <col min="2050" max="2050" width="13.5703125" bestFit="1" customWidth="1"/>
    <col min="2051" max="2051" width="17.42578125" bestFit="1" customWidth="1"/>
    <col min="2052" max="2052" width="12.5703125" bestFit="1" customWidth="1"/>
    <col min="2053" max="2053" width="13.7109375" bestFit="1" customWidth="1"/>
    <col min="2054" max="2054" width="14.42578125" bestFit="1" customWidth="1"/>
    <col min="2306" max="2306" width="13.5703125" bestFit="1" customWidth="1"/>
    <col min="2307" max="2307" width="17.42578125" bestFit="1" customWidth="1"/>
    <col min="2308" max="2308" width="12.5703125" bestFit="1" customWidth="1"/>
    <col min="2309" max="2309" width="13.7109375" bestFit="1" customWidth="1"/>
    <col min="2310" max="2310" width="14.42578125" bestFit="1" customWidth="1"/>
    <col min="2562" max="2562" width="13.5703125" bestFit="1" customWidth="1"/>
    <col min="2563" max="2563" width="17.42578125" bestFit="1" customWidth="1"/>
    <col min="2564" max="2564" width="12.5703125" bestFit="1" customWidth="1"/>
    <col min="2565" max="2565" width="13.7109375" bestFit="1" customWidth="1"/>
    <col min="2566" max="2566" width="14.42578125" bestFit="1" customWidth="1"/>
    <col min="2818" max="2818" width="13.5703125" bestFit="1" customWidth="1"/>
    <col min="2819" max="2819" width="17.42578125" bestFit="1" customWidth="1"/>
    <col min="2820" max="2820" width="12.5703125" bestFit="1" customWidth="1"/>
    <col min="2821" max="2821" width="13.7109375" bestFit="1" customWidth="1"/>
    <col min="2822" max="2822" width="14.42578125" bestFit="1" customWidth="1"/>
    <col min="3074" max="3074" width="13.5703125" bestFit="1" customWidth="1"/>
    <col min="3075" max="3075" width="17.42578125" bestFit="1" customWidth="1"/>
    <col min="3076" max="3076" width="12.5703125" bestFit="1" customWidth="1"/>
    <col min="3077" max="3077" width="13.7109375" bestFit="1" customWidth="1"/>
    <col min="3078" max="3078" width="14.42578125" bestFit="1" customWidth="1"/>
    <col min="3330" max="3330" width="13.5703125" bestFit="1" customWidth="1"/>
    <col min="3331" max="3331" width="17.42578125" bestFit="1" customWidth="1"/>
    <col min="3332" max="3332" width="12.5703125" bestFit="1" customWidth="1"/>
    <col min="3333" max="3333" width="13.7109375" bestFit="1" customWidth="1"/>
    <col min="3334" max="3334" width="14.42578125" bestFit="1" customWidth="1"/>
    <col min="3586" max="3586" width="13.5703125" bestFit="1" customWidth="1"/>
    <col min="3587" max="3587" width="17.42578125" bestFit="1" customWidth="1"/>
    <col min="3588" max="3588" width="12.5703125" bestFit="1" customWidth="1"/>
    <col min="3589" max="3589" width="13.7109375" bestFit="1" customWidth="1"/>
    <col min="3590" max="3590" width="14.42578125" bestFit="1" customWidth="1"/>
    <col min="3842" max="3842" width="13.5703125" bestFit="1" customWidth="1"/>
    <col min="3843" max="3843" width="17.42578125" bestFit="1" customWidth="1"/>
    <col min="3844" max="3844" width="12.5703125" bestFit="1" customWidth="1"/>
    <col min="3845" max="3845" width="13.7109375" bestFit="1" customWidth="1"/>
    <col min="3846" max="3846" width="14.42578125" bestFit="1" customWidth="1"/>
    <col min="4098" max="4098" width="13.5703125" bestFit="1" customWidth="1"/>
    <col min="4099" max="4099" width="17.42578125" bestFit="1" customWidth="1"/>
    <col min="4100" max="4100" width="12.5703125" bestFit="1" customWidth="1"/>
    <col min="4101" max="4101" width="13.7109375" bestFit="1" customWidth="1"/>
    <col min="4102" max="4102" width="14.42578125" bestFit="1" customWidth="1"/>
    <col min="4354" max="4354" width="13.5703125" bestFit="1" customWidth="1"/>
    <col min="4355" max="4355" width="17.42578125" bestFit="1" customWidth="1"/>
    <col min="4356" max="4356" width="12.5703125" bestFit="1" customWidth="1"/>
    <col min="4357" max="4357" width="13.7109375" bestFit="1" customWidth="1"/>
    <col min="4358" max="4358" width="14.42578125" bestFit="1" customWidth="1"/>
    <col min="4610" max="4610" width="13.5703125" bestFit="1" customWidth="1"/>
    <col min="4611" max="4611" width="17.42578125" bestFit="1" customWidth="1"/>
    <col min="4612" max="4612" width="12.5703125" bestFit="1" customWidth="1"/>
    <col min="4613" max="4613" width="13.7109375" bestFit="1" customWidth="1"/>
    <col min="4614" max="4614" width="14.42578125" bestFit="1" customWidth="1"/>
    <col min="4866" max="4866" width="13.5703125" bestFit="1" customWidth="1"/>
    <col min="4867" max="4867" width="17.42578125" bestFit="1" customWidth="1"/>
    <col min="4868" max="4868" width="12.5703125" bestFit="1" customWidth="1"/>
    <col min="4869" max="4869" width="13.7109375" bestFit="1" customWidth="1"/>
    <col min="4870" max="4870" width="14.42578125" bestFit="1" customWidth="1"/>
    <col min="5122" max="5122" width="13.5703125" bestFit="1" customWidth="1"/>
    <col min="5123" max="5123" width="17.42578125" bestFit="1" customWidth="1"/>
    <col min="5124" max="5124" width="12.5703125" bestFit="1" customWidth="1"/>
    <col min="5125" max="5125" width="13.7109375" bestFit="1" customWidth="1"/>
    <col min="5126" max="5126" width="14.42578125" bestFit="1" customWidth="1"/>
    <col min="5378" max="5378" width="13.5703125" bestFit="1" customWidth="1"/>
    <col min="5379" max="5379" width="17.42578125" bestFit="1" customWidth="1"/>
    <col min="5380" max="5380" width="12.5703125" bestFit="1" customWidth="1"/>
    <col min="5381" max="5381" width="13.7109375" bestFit="1" customWidth="1"/>
    <col min="5382" max="5382" width="14.42578125" bestFit="1" customWidth="1"/>
    <col min="5634" max="5634" width="13.5703125" bestFit="1" customWidth="1"/>
    <col min="5635" max="5635" width="17.42578125" bestFit="1" customWidth="1"/>
    <col min="5636" max="5636" width="12.5703125" bestFit="1" customWidth="1"/>
    <col min="5637" max="5637" width="13.7109375" bestFit="1" customWidth="1"/>
    <col min="5638" max="5638" width="14.42578125" bestFit="1" customWidth="1"/>
    <col min="5890" max="5890" width="13.5703125" bestFit="1" customWidth="1"/>
    <col min="5891" max="5891" width="17.42578125" bestFit="1" customWidth="1"/>
    <col min="5892" max="5892" width="12.5703125" bestFit="1" customWidth="1"/>
    <col min="5893" max="5893" width="13.7109375" bestFit="1" customWidth="1"/>
    <col min="5894" max="5894" width="14.42578125" bestFit="1" customWidth="1"/>
    <col min="6146" max="6146" width="13.5703125" bestFit="1" customWidth="1"/>
    <col min="6147" max="6147" width="17.42578125" bestFit="1" customWidth="1"/>
    <col min="6148" max="6148" width="12.5703125" bestFit="1" customWidth="1"/>
    <col min="6149" max="6149" width="13.7109375" bestFit="1" customWidth="1"/>
    <col min="6150" max="6150" width="14.42578125" bestFit="1" customWidth="1"/>
    <col min="6402" max="6402" width="13.5703125" bestFit="1" customWidth="1"/>
    <col min="6403" max="6403" width="17.42578125" bestFit="1" customWidth="1"/>
    <col min="6404" max="6404" width="12.5703125" bestFit="1" customWidth="1"/>
    <col min="6405" max="6405" width="13.7109375" bestFit="1" customWidth="1"/>
    <col min="6406" max="6406" width="14.42578125" bestFit="1" customWidth="1"/>
    <col min="6658" max="6658" width="13.5703125" bestFit="1" customWidth="1"/>
    <col min="6659" max="6659" width="17.42578125" bestFit="1" customWidth="1"/>
    <col min="6660" max="6660" width="12.5703125" bestFit="1" customWidth="1"/>
    <col min="6661" max="6661" width="13.7109375" bestFit="1" customWidth="1"/>
    <col min="6662" max="6662" width="14.42578125" bestFit="1" customWidth="1"/>
    <col min="6914" max="6914" width="13.5703125" bestFit="1" customWidth="1"/>
    <col min="6915" max="6915" width="17.42578125" bestFit="1" customWidth="1"/>
    <col min="6916" max="6916" width="12.5703125" bestFit="1" customWidth="1"/>
    <col min="6917" max="6917" width="13.7109375" bestFit="1" customWidth="1"/>
    <col min="6918" max="6918" width="14.42578125" bestFit="1" customWidth="1"/>
    <col min="7170" max="7170" width="13.5703125" bestFit="1" customWidth="1"/>
    <col min="7171" max="7171" width="17.42578125" bestFit="1" customWidth="1"/>
    <col min="7172" max="7172" width="12.5703125" bestFit="1" customWidth="1"/>
    <col min="7173" max="7173" width="13.7109375" bestFit="1" customWidth="1"/>
    <col min="7174" max="7174" width="14.42578125" bestFit="1" customWidth="1"/>
    <col min="7426" max="7426" width="13.5703125" bestFit="1" customWidth="1"/>
    <col min="7427" max="7427" width="17.42578125" bestFit="1" customWidth="1"/>
    <col min="7428" max="7428" width="12.5703125" bestFit="1" customWidth="1"/>
    <col min="7429" max="7429" width="13.7109375" bestFit="1" customWidth="1"/>
    <col min="7430" max="7430" width="14.42578125" bestFit="1" customWidth="1"/>
    <col min="7682" max="7682" width="13.5703125" bestFit="1" customWidth="1"/>
    <col min="7683" max="7683" width="17.42578125" bestFit="1" customWidth="1"/>
    <col min="7684" max="7684" width="12.5703125" bestFit="1" customWidth="1"/>
    <col min="7685" max="7685" width="13.7109375" bestFit="1" customWidth="1"/>
    <col min="7686" max="7686" width="14.42578125" bestFit="1" customWidth="1"/>
    <col min="7938" max="7938" width="13.5703125" bestFit="1" customWidth="1"/>
    <col min="7939" max="7939" width="17.42578125" bestFit="1" customWidth="1"/>
    <col min="7940" max="7940" width="12.5703125" bestFit="1" customWidth="1"/>
    <col min="7941" max="7941" width="13.7109375" bestFit="1" customWidth="1"/>
    <col min="7942" max="7942" width="14.42578125" bestFit="1" customWidth="1"/>
    <col min="8194" max="8194" width="13.5703125" bestFit="1" customWidth="1"/>
    <col min="8195" max="8195" width="17.42578125" bestFit="1" customWidth="1"/>
    <col min="8196" max="8196" width="12.5703125" bestFit="1" customWidth="1"/>
    <col min="8197" max="8197" width="13.7109375" bestFit="1" customWidth="1"/>
    <col min="8198" max="8198" width="14.42578125" bestFit="1" customWidth="1"/>
    <col min="8450" max="8450" width="13.5703125" bestFit="1" customWidth="1"/>
    <col min="8451" max="8451" width="17.42578125" bestFit="1" customWidth="1"/>
    <col min="8452" max="8452" width="12.5703125" bestFit="1" customWidth="1"/>
    <col min="8453" max="8453" width="13.7109375" bestFit="1" customWidth="1"/>
    <col min="8454" max="8454" width="14.42578125" bestFit="1" customWidth="1"/>
    <col min="8706" max="8706" width="13.5703125" bestFit="1" customWidth="1"/>
    <col min="8707" max="8707" width="17.42578125" bestFit="1" customWidth="1"/>
    <col min="8708" max="8708" width="12.5703125" bestFit="1" customWidth="1"/>
    <col min="8709" max="8709" width="13.7109375" bestFit="1" customWidth="1"/>
    <col min="8710" max="8710" width="14.42578125" bestFit="1" customWidth="1"/>
    <col min="8962" max="8962" width="13.5703125" bestFit="1" customWidth="1"/>
    <col min="8963" max="8963" width="17.42578125" bestFit="1" customWidth="1"/>
    <col min="8964" max="8964" width="12.5703125" bestFit="1" customWidth="1"/>
    <col min="8965" max="8965" width="13.7109375" bestFit="1" customWidth="1"/>
    <col min="8966" max="8966" width="14.42578125" bestFit="1" customWidth="1"/>
    <col min="9218" max="9218" width="13.5703125" bestFit="1" customWidth="1"/>
    <col min="9219" max="9219" width="17.42578125" bestFit="1" customWidth="1"/>
    <col min="9220" max="9220" width="12.5703125" bestFit="1" customWidth="1"/>
    <col min="9221" max="9221" width="13.7109375" bestFit="1" customWidth="1"/>
    <col min="9222" max="9222" width="14.42578125" bestFit="1" customWidth="1"/>
    <col min="9474" max="9474" width="13.5703125" bestFit="1" customWidth="1"/>
    <col min="9475" max="9475" width="17.42578125" bestFit="1" customWidth="1"/>
    <col min="9476" max="9476" width="12.5703125" bestFit="1" customWidth="1"/>
    <col min="9477" max="9477" width="13.7109375" bestFit="1" customWidth="1"/>
    <col min="9478" max="9478" width="14.42578125" bestFit="1" customWidth="1"/>
    <col min="9730" max="9730" width="13.5703125" bestFit="1" customWidth="1"/>
    <col min="9731" max="9731" width="17.42578125" bestFit="1" customWidth="1"/>
    <col min="9732" max="9732" width="12.5703125" bestFit="1" customWidth="1"/>
    <col min="9733" max="9733" width="13.7109375" bestFit="1" customWidth="1"/>
    <col min="9734" max="9734" width="14.42578125" bestFit="1" customWidth="1"/>
    <col min="9986" max="9986" width="13.5703125" bestFit="1" customWidth="1"/>
    <col min="9987" max="9987" width="17.42578125" bestFit="1" customWidth="1"/>
    <col min="9988" max="9988" width="12.5703125" bestFit="1" customWidth="1"/>
    <col min="9989" max="9989" width="13.7109375" bestFit="1" customWidth="1"/>
    <col min="9990" max="9990" width="14.42578125" bestFit="1" customWidth="1"/>
    <col min="10242" max="10242" width="13.5703125" bestFit="1" customWidth="1"/>
    <col min="10243" max="10243" width="17.42578125" bestFit="1" customWidth="1"/>
    <col min="10244" max="10244" width="12.5703125" bestFit="1" customWidth="1"/>
    <col min="10245" max="10245" width="13.7109375" bestFit="1" customWidth="1"/>
    <col min="10246" max="10246" width="14.42578125" bestFit="1" customWidth="1"/>
    <col min="10498" max="10498" width="13.5703125" bestFit="1" customWidth="1"/>
    <col min="10499" max="10499" width="17.42578125" bestFit="1" customWidth="1"/>
    <col min="10500" max="10500" width="12.5703125" bestFit="1" customWidth="1"/>
    <col min="10501" max="10501" width="13.7109375" bestFit="1" customWidth="1"/>
    <col min="10502" max="10502" width="14.42578125" bestFit="1" customWidth="1"/>
    <col min="10754" max="10754" width="13.5703125" bestFit="1" customWidth="1"/>
    <col min="10755" max="10755" width="17.42578125" bestFit="1" customWidth="1"/>
    <col min="10756" max="10756" width="12.5703125" bestFit="1" customWidth="1"/>
    <col min="10757" max="10757" width="13.7109375" bestFit="1" customWidth="1"/>
    <col min="10758" max="10758" width="14.42578125" bestFit="1" customWidth="1"/>
    <col min="11010" max="11010" width="13.5703125" bestFit="1" customWidth="1"/>
    <col min="11011" max="11011" width="17.42578125" bestFit="1" customWidth="1"/>
    <col min="11012" max="11012" width="12.5703125" bestFit="1" customWidth="1"/>
    <col min="11013" max="11013" width="13.7109375" bestFit="1" customWidth="1"/>
    <col min="11014" max="11014" width="14.42578125" bestFit="1" customWidth="1"/>
    <col min="11266" max="11266" width="13.5703125" bestFit="1" customWidth="1"/>
    <col min="11267" max="11267" width="17.42578125" bestFit="1" customWidth="1"/>
    <col min="11268" max="11268" width="12.5703125" bestFit="1" customWidth="1"/>
    <col min="11269" max="11269" width="13.7109375" bestFit="1" customWidth="1"/>
    <col min="11270" max="11270" width="14.42578125" bestFit="1" customWidth="1"/>
    <col min="11522" max="11522" width="13.5703125" bestFit="1" customWidth="1"/>
    <col min="11523" max="11523" width="17.42578125" bestFit="1" customWidth="1"/>
    <col min="11524" max="11524" width="12.5703125" bestFit="1" customWidth="1"/>
    <col min="11525" max="11525" width="13.7109375" bestFit="1" customWidth="1"/>
    <col min="11526" max="11526" width="14.42578125" bestFit="1" customWidth="1"/>
    <col min="11778" max="11778" width="13.5703125" bestFit="1" customWidth="1"/>
    <col min="11779" max="11779" width="17.42578125" bestFit="1" customWidth="1"/>
    <col min="11780" max="11780" width="12.5703125" bestFit="1" customWidth="1"/>
    <col min="11781" max="11781" width="13.7109375" bestFit="1" customWidth="1"/>
    <col min="11782" max="11782" width="14.42578125" bestFit="1" customWidth="1"/>
    <col min="12034" max="12034" width="13.5703125" bestFit="1" customWidth="1"/>
    <col min="12035" max="12035" width="17.42578125" bestFit="1" customWidth="1"/>
    <col min="12036" max="12036" width="12.5703125" bestFit="1" customWidth="1"/>
    <col min="12037" max="12037" width="13.7109375" bestFit="1" customWidth="1"/>
    <col min="12038" max="12038" width="14.42578125" bestFit="1" customWidth="1"/>
    <col min="12290" max="12290" width="13.5703125" bestFit="1" customWidth="1"/>
    <col min="12291" max="12291" width="17.42578125" bestFit="1" customWidth="1"/>
    <col min="12292" max="12292" width="12.5703125" bestFit="1" customWidth="1"/>
    <col min="12293" max="12293" width="13.7109375" bestFit="1" customWidth="1"/>
    <col min="12294" max="12294" width="14.42578125" bestFit="1" customWidth="1"/>
    <col min="12546" max="12546" width="13.5703125" bestFit="1" customWidth="1"/>
    <col min="12547" max="12547" width="17.42578125" bestFit="1" customWidth="1"/>
    <col min="12548" max="12548" width="12.5703125" bestFit="1" customWidth="1"/>
    <col min="12549" max="12549" width="13.7109375" bestFit="1" customWidth="1"/>
    <col min="12550" max="12550" width="14.42578125" bestFit="1" customWidth="1"/>
    <col min="12802" max="12802" width="13.5703125" bestFit="1" customWidth="1"/>
    <col min="12803" max="12803" width="17.42578125" bestFit="1" customWidth="1"/>
    <col min="12804" max="12804" width="12.5703125" bestFit="1" customWidth="1"/>
    <col min="12805" max="12805" width="13.7109375" bestFit="1" customWidth="1"/>
    <col min="12806" max="12806" width="14.42578125" bestFit="1" customWidth="1"/>
    <col min="13058" max="13058" width="13.5703125" bestFit="1" customWidth="1"/>
    <col min="13059" max="13059" width="17.42578125" bestFit="1" customWidth="1"/>
    <col min="13060" max="13060" width="12.5703125" bestFit="1" customWidth="1"/>
    <col min="13061" max="13061" width="13.7109375" bestFit="1" customWidth="1"/>
    <col min="13062" max="13062" width="14.42578125" bestFit="1" customWidth="1"/>
    <col min="13314" max="13314" width="13.5703125" bestFit="1" customWidth="1"/>
    <col min="13315" max="13315" width="17.42578125" bestFit="1" customWidth="1"/>
    <col min="13316" max="13316" width="12.5703125" bestFit="1" customWidth="1"/>
    <col min="13317" max="13317" width="13.7109375" bestFit="1" customWidth="1"/>
    <col min="13318" max="13318" width="14.42578125" bestFit="1" customWidth="1"/>
    <col min="13570" max="13570" width="13.5703125" bestFit="1" customWidth="1"/>
    <col min="13571" max="13571" width="17.42578125" bestFit="1" customWidth="1"/>
    <col min="13572" max="13572" width="12.5703125" bestFit="1" customWidth="1"/>
    <col min="13573" max="13573" width="13.7109375" bestFit="1" customWidth="1"/>
    <col min="13574" max="13574" width="14.42578125" bestFit="1" customWidth="1"/>
    <col min="13826" max="13826" width="13.5703125" bestFit="1" customWidth="1"/>
    <col min="13827" max="13827" width="17.42578125" bestFit="1" customWidth="1"/>
    <col min="13828" max="13828" width="12.5703125" bestFit="1" customWidth="1"/>
    <col min="13829" max="13829" width="13.7109375" bestFit="1" customWidth="1"/>
    <col min="13830" max="13830" width="14.42578125" bestFit="1" customWidth="1"/>
    <col min="14082" max="14082" width="13.5703125" bestFit="1" customWidth="1"/>
    <col min="14083" max="14083" width="17.42578125" bestFit="1" customWidth="1"/>
    <col min="14084" max="14084" width="12.5703125" bestFit="1" customWidth="1"/>
    <col min="14085" max="14085" width="13.7109375" bestFit="1" customWidth="1"/>
    <col min="14086" max="14086" width="14.42578125" bestFit="1" customWidth="1"/>
    <col min="14338" max="14338" width="13.5703125" bestFit="1" customWidth="1"/>
    <col min="14339" max="14339" width="17.42578125" bestFit="1" customWidth="1"/>
    <col min="14340" max="14340" width="12.5703125" bestFit="1" customWidth="1"/>
    <col min="14341" max="14341" width="13.7109375" bestFit="1" customWidth="1"/>
    <col min="14342" max="14342" width="14.42578125" bestFit="1" customWidth="1"/>
    <col min="14594" max="14594" width="13.5703125" bestFit="1" customWidth="1"/>
    <col min="14595" max="14595" width="17.42578125" bestFit="1" customWidth="1"/>
    <col min="14596" max="14596" width="12.5703125" bestFit="1" customWidth="1"/>
    <col min="14597" max="14597" width="13.7109375" bestFit="1" customWidth="1"/>
    <col min="14598" max="14598" width="14.42578125" bestFit="1" customWidth="1"/>
    <col min="14850" max="14850" width="13.5703125" bestFit="1" customWidth="1"/>
    <col min="14851" max="14851" width="17.42578125" bestFit="1" customWidth="1"/>
    <col min="14852" max="14852" width="12.5703125" bestFit="1" customWidth="1"/>
    <col min="14853" max="14853" width="13.7109375" bestFit="1" customWidth="1"/>
    <col min="14854" max="14854" width="14.42578125" bestFit="1" customWidth="1"/>
    <col min="15106" max="15106" width="13.5703125" bestFit="1" customWidth="1"/>
    <col min="15107" max="15107" width="17.42578125" bestFit="1" customWidth="1"/>
    <col min="15108" max="15108" width="12.5703125" bestFit="1" customWidth="1"/>
    <col min="15109" max="15109" width="13.7109375" bestFit="1" customWidth="1"/>
    <col min="15110" max="15110" width="14.42578125" bestFit="1" customWidth="1"/>
    <col min="15362" max="15362" width="13.5703125" bestFit="1" customWidth="1"/>
    <col min="15363" max="15363" width="17.42578125" bestFit="1" customWidth="1"/>
    <col min="15364" max="15364" width="12.5703125" bestFit="1" customWidth="1"/>
    <col min="15365" max="15365" width="13.7109375" bestFit="1" customWidth="1"/>
    <col min="15366" max="15366" width="14.42578125" bestFit="1" customWidth="1"/>
    <col min="15618" max="15618" width="13.5703125" bestFit="1" customWidth="1"/>
    <col min="15619" max="15619" width="17.42578125" bestFit="1" customWidth="1"/>
    <col min="15620" max="15620" width="12.5703125" bestFit="1" customWidth="1"/>
    <col min="15621" max="15621" width="13.7109375" bestFit="1" customWidth="1"/>
    <col min="15622" max="15622" width="14.42578125" bestFit="1" customWidth="1"/>
    <col min="15874" max="15874" width="13.5703125" bestFit="1" customWidth="1"/>
    <col min="15875" max="15875" width="17.42578125" bestFit="1" customWidth="1"/>
    <col min="15876" max="15876" width="12.5703125" bestFit="1" customWidth="1"/>
    <col min="15877" max="15877" width="13.7109375" bestFit="1" customWidth="1"/>
    <col min="15878" max="15878" width="14.42578125" bestFit="1" customWidth="1"/>
    <col min="16130" max="16130" width="13.5703125" bestFit="1" customWidth="1"/>
    <col min="16131" max="16131" width="17.42578125" bestFit="1" customWidth="1"/>
    <col min="16132" max="16132" width="12.5703125" bestFit="1" customWidth="1"/>
    <col min="16133" max="16133" width="13.7109375" bestFit="1" customWidth="1"/>
    <col min="16134" max="16134" width="14.42578125" bestFit="1" customWidth="1"/>
  </cols>
  <sheetData>
    <row r="3" spans="1:8" x14ac:dyDescent="0.25">
      <c r="B3" t="s">
        <v>49</v>
      </c>
    </row>
    <row r="4" spans="1:8" x14ac:dyDescent="0.25">
      <c r="A4" s="1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3" t="s">
        <v>20</v>
      </c>
      <c r="G4" s="3" t="s">
        <v>21</v>
      </c>
      <c r="H4" s="5" t="s">
        <v>22</v>
      </c>
    </row>
    <row r="5" spans="1:8" x14ac:dyDescent="0.25">
      <c r="A5" s="2" t="s">
        <v>5</v>
      </c>
      <c r="B5" s="2" t="s">
        <v>6</v>
      </c>
      <c r="C5" s="2" t="s">
        <v>28</v>
      </c>
      <c r="D5" s="4" t="s">
        <v>7</v>
      </c>
      <c r="E5" s="2" t="s">
        <v>8</v>
      </c>
      <c r="F5" s="3">
        <v>28</v>
      </c>
      <c r="G5" s="2">
        <v>30</v>
      </c>
      <c r="H5" s="7">
        <f>G5*2000</f>
        <v>60000</v>
      </c>
    </row>
    <row r="6" spans="1:8" x14ac:dyDescent="0.25">
      <c r="A6" s="2" t="s">
        <v>5</v>
      </c>
      <c r="B6" s="2" t="s">
        <v>6</v>
      </c>
      <c r="C6" s="2" t="s">
        <v>29</v>
      </c>
      <c r="D6" s="2" t="s">
        <v>7</v>
      </c>
      <c r="E6" s="2" t="s">
        <v>8</v>
      </c>
      <c r="F6" s="3">
        <v>15</v>
      </c>
      <c r="G6" s="2">
        <v>20</v>
      </c>
      <c r="H6" s="7">
        <f t="shared" ref="H6:H22" si="0">G6*2000</f>
        <v>40000</v>
      </c>
    </row>
    <row r="7" spans="1:8" x14ac:dyDescent="0.25">
      <c r="A7" s="2" t="s">
        <v>5</v>
      </c>
      <c r="B7" s="2" t="s">
        <v>6</v>
      </c>
      <c r="C7" s="2" t="s">
        <v>30</v>
      </c>
      <c r="D7" s="2" t="s">
        <v>9</v>
      </c>
      <c r="E7" s="2" t="s">
        <v>8</v>
      </c>
      <c r="F7" s="3">
        <v>27</v>
      </c>
      <c r="G7" s="2">
        <v>30</v>
      </c>
      <c r="H7" s="7">
        <f t="shared" si="0"/>
        <v>60000</v>
      </c>
    </row>
    <row r="8" spans="1:8" x14ac:dyDescent="0.25">
      <c r="A8" s="2" t="s">
        <v>5</v>
      </c>
      <c r="B8" s="2" t="s">
        <v>6</v>
      </c>
      <c r="C8" s="2" t="s">
        <v>31</v>
      </c>
      <c r="D8" s="2" t="s">
        <v>9</v>
      </c>
      <c r="E8" s="2" t="s">
        <v>8</v>
      </c>
      <c r="F8" s="3">
        <v>13</v>
      </c>
      <c r="G8" s="2">
        <v>25</v>
      </c>
      <c r="H8" s="7">
        <f t="shared" si="0"/>
        <v>50000</v>
      </c>
    </row>
    <row r="9" spans="1:8" x14ac:dyDescent="0.25">
      <c r="A9" s="2" t="s">
        <v>5</v>
      </c>
      <c r="B9" s="2" t="s">
        <v>6</v>
      </c>
      <c r="C9" s="2" t="s">
        <v>32</v>
      </c>
      <c r="D9" s="2" t="s">
        <v>9</v>
      </c>
      <c r="E9" s="2" t="s">
        <v>8</v>
      </c>
      <c r="F9" s="3">
        <v>18</v>
      </c>
      <c r="G9" s="2">
        <v>25</v>
      </c>
      <c r="H9" s="7">
        <f t="shared" si="0"/>
        <v>50000</v>
      </c>
    </row>
    <row r="10" spans="1:8" x14ac:dyDescent="0.25">
      <c r="A10" s="2" t="s">
        <v>5</v>
      </c>
      <c r="B10" s="2" t="s">
        <v>6</v>
      </c>
      <c r="C10" s="2" t="s">
        <v>33</v>
      </c>
      <c r="D10" s="2" t="s">
        <v>10</v>
      </c>
      <c r="E10" s="2" t="s">
        <v>11</v>
      </c>
      <c r="F10" s="3">
        <v>16</v>
      </c>
      <c r="G10" s="2">
        <v>25</v>
      </c>
      <c r="H10" s="7">
        <f t="shared" si="0"/>
        <v>50000</v>
      </c>
    </row>
    <row r="11" spans="1:8" x14ac:dyDescent="0.25">
      <c r="A11" s="2" t="s">
        <v>5</v>
      </c>
      <c r="B11" s="2" t="s">
        <v>6</v>
      </c>
      <c r="C11" s="2" t="s">
        <v>34</v>
      </c>
      <c r="D11" s="2" t="s">
        <v>12</v>
      </c>
      <c r="E11" s="2" t="s">
        <v>13</v>
      </c>
      <c r="F11" s="3">
        <v>20</v>
      </c>
      <c r="G11" s="2">
        <v>30</v>
      </c>
      <c r="H11" s="7">
        <f t="shared" si="0"/>
        <v>60000</v>
      </c>
    </row>
    <row r="12" spans="1:8" x14ac:dyDescent="0.25">
      <c r="A12" s="2" t="s">
        <v>5</v>
      </c>
      <c r="B12" s="2" t="s">
        <v>6</v>
      </c>
      <c r="C12" s="2" t="s">
        <v>35</v>
      </c>
      <c r="D12" s="2" t="s">
        <v>14</v>
      </c>
      <c r="E12" s="2" t="s">
        <v>13</v>
      </c>
      <c r="F12" s="3">
        <v>5</v>
      </c>
      <c r="G12" s="2">
        <v>25</v>
      </c>
      <c r="H12" s="7">
        <f t="shared" si="0"/>
        <v>50000</v>
      </c>
    </row>
    <row r="13" spans="1:8" x14ac:dyDescent="0.25">
      <c r="A13" s="2" t="s">
        <v>5</v>
      </c>
      <c r="B13" s="2" t="s">
        <v>6</v>
      </c>
      <c r="C13" s="2" t="s">
        <v>36</v>
      </c>
      <c r="D13" s="2" t="s">
        <v>10</v>
      </c>
      <c r="E13" s="2" t="s">
        <v>13</v>
      </c>
      <c r="F13" s="3">
        <v>10</v>
      </c>
      <c r="G13" s="2">
        <v>20</v>
      </c>
      <c r="H13" s="7">
        <f t="shared" si="0"/>
        <v>40000</v>
      </c>
    </row>
    <row r="14" spans="1:8" x14ac:dyDescent="0.25">
      <c r="A14" s="2" t="s">
        <v>5</v>
      </c>
      <c r="B14" s="2" t="s">
        <v>6</v>
      </c>
      <c r="C14" s="2" t="s">
        <v>37</v>
      </c>
      <c r="D14" s="2" t="s">
        <v>12</v>
      </c>
      <c r="E14" s="2" t="s">
        <v>13</v>
      </c>
      <c r="F14" s="3">
        <v>6</v>
      </c>
      <c r="G14" s="2">
        <v>25</v>
      </c>
      <c r="H14" s="7">
        <f t="shared" si="0"/>
        <v>50000</v>
      </c>
    </row>
    <row r="15" spans="1:8" x14ac:dyDescent="0.25">
      <c r="A15" s="2" t="s">
        <v>5</v>
      </c>
      <c r="B15" s="2" t="s">
        <v>6</v>
      </c>
      <c r="C15" s="2" t="s">
        <v>38</v>
      </c>
      <c r="D15" s="2" t="s">
        <v>14</v>
      </c>
      <c r="E15" s="2" t="s">
        <v>13</v>
      </c>
      <c r="F15" s="3">
        <v>25</v>
      </c>
      <c r="G15" s="2">
        <v>30</v>
      </c>
      <c r="H15" s="7">
        <f t="shared" si="0"/>
        <v>60000</v>
      </c>
    </row>
    <row r="16" spans="1:8" x14ac:dyDescent="0.25">
      <c r="A16" s="2" t="s">
        <v>5</v>
      </c>
      <c r="B16" s="2" t="s">
        <v>6</v>
      </c>
      <c r="C16" s="2" t="s">
        <v>39</v>
      </c>
      <c r="D16" s="2" t="s">
        <v>14</v>
      </c>
      <c r="E16" s="2" t="s">
        <v>13</v>
      </c>
      <c r="F16" s="3">
        <v>7</v>
      </c>
      <c r="G16" s="2">
        <v>25</v>
      </c>
      <c r="H16" s="7">
        <f t="shared" si="0"/>
        <v>50000</v>
      </c>
    </row>
    <row r="17" spans="1:8" x14ac:dyDescent="0.25">
      <c r="A17" s="2" t="s">
        <v>5</v>
      </c>
      <c r="B17" s="2" t="s">
        <v>6</v>
      </c>
      <c r="C17" s="2" t="s">
        <v>40</v>
      </c>
      <c r="D17" s="2" t="s">
        <v>17</v>
      </c>
      <c r="E17" s="2" t="s">
        <v>16</v>
      </c>
      <c r="F17" s="3">
        <v>5</v>
      </c>
      <c r="G17" s="2">
        <v>25</v>
      </c>
      <c r="H17" s="7">
        <f t="shared" si="0"/>
        <v>50000</v>
      </c>
    </row>
    <row r="18" spans="1:8" x14ac:dyDescent="0.25">
      <c r="A18" s="2" t="s">
        <v>5</v>
      </c>
      <c r="B18" s="2" t="s">
        <v>6</v>
      </c>
      <c r="C18" s="2" t="s">
        <v>41</v>
      </c>
      <c r="D18" s="2" t="s">
        <v>18</v>
      </c>
      <c r="E18" s="2" t="s">
        <v>15</v>
      </c>
      <c r="F18" s="3">
        <v>25</v>
      </c>
      <c r="G18" s="2">
        <v>25</v>
      </c>
      <c r="H18" s="7">
        <f t="shared" si="0"/>
        <v>50000</v>
      </c>
    </row>
    <row r="19" spans="1:8" x14ac:dyDescent="0.25">
      <c r="A19" s="2" t="s">
        <v>5</v>
      </c>
      <c r="B19" s="2" t="s">
        <v>6</v>
      </c>
      <c r="C19" s="2" t="s">
        <v>42</v>
      </c>
      <c r="D19" s="2" t="s">
        <v>19</v>
      </c>
      <c r="E19" s="2" t="s">
        <v>15</v>
      </c>
      <c r="F19" s="3">
        <v>25</v>
      </c>
      <c r="G19" s="2">
        <v>30</v>
      </c>
      <c r="H19" s="7">
        <f t="shared" si="0"/>
        <v>60000</v>
      </c>
    </row>
    <row r="20" spans="1:8" x14ac:dyDescent="0.25">
      <c r="A20" s="2" t="s">
        <v>5</v>
      </c>
      <c r="B20" s="2" t="s">
        <v>6</v>
      </c>
      <c r="C20" s="2" t="s">
        <v>43</v>
      </c>
      <c r="D20" s="4" t="s">
        <v>14</v>
      </c>
      <c r="E20" s="4" t="s">
        <v>48</v>
      </c>
      <c r="F20" s="24">
        <v>15</v>
      </c>
      <c r="G20" s="2">
        <v>30</v>
      </c>
      <c r="H20" s="7">
        <f t="shared" si="0"/>
        <v>60000</v>
      </c>
    </row>
    <row r="21" spans="1:8" x14ac:dyDescent="0.25">
      <c r="A21" s="2" t="s">
        <v>5</v>
      </c>
      <c r="B21" s="2" t="s">
        <v>6</v>
      </c>
      <c r="C21" s="2" t="s">
        <v>44</v>
      </c>
      <c r="D21" s="4" t="s">
        <v>10</v>
      </c>
      <c r="E21" s="4" t="s">
        <v>11</v>
      </c>
      <c r="F21" s="24">
        <v>25</v>
      </c>
      <c r="G21" s="2">
        <v>30</v>
      </c>
      <c r="H21" s="7">
        <f t="shared" si="0"/>
        <v>60000</v>
      </c>
    </row>
    <row r="22" spans="1:8" x14ac:dyDescent="0.25">
      <c r="A22" s="2" t="s">
        <v>5</v>
      </c>
      <c r="B22" s="2" t="s">
        <v>6</v>
      </c>
      <c r="C22" s="2" t="s">
        <v>45</v>
      </c>
      <c r="D22" s="4" t="s">
        <v>14</v>
      </c>
      <c r="E22" s="4" t="s">
        <v>45</v>
      </c>
      <c r="F22" s="24">
        <v>16</v>
      </c>
      <c r="G22" s="2">
        <v>25</v>
      </c>
      <c r="H22" s="7">
        <f t="shared" si="0"/>
        <v>50000</v>
      </c>
    </row>
    <row r="23" spans="1:8" x14ac:dyDescent="0.25">
      <c r="F23">
        <f>SUM(F5:F22)</f>
        <v>301</v>
      </c>
      <c r="G23">
        <f>SUM(G5:G22)</f>
        <v>475</v>
      </c>
      <c r="H23" s="6">
        <f>SUM(H5:H22)</f>
        <v>950000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85"/>
  <sheetViews>
    <sheetView workbookViewId="0">
      <selection activeCell="E21" sqref="E21"/>
    </sheetView>
  </sheetViews>
  <sheetFormatPr defaultRowHeight="15" x14ac:dyDescent="0.25"/>
  <cols>
    <col min="1" max="1" width="13.5703125" bestFit="1" customWidth="1"/>
    <col min="2" max="2" width="18.140625" customWidth="1"/>
    <col min="3" max="3" width="29.42578125" customWidth="1"/>
    <col min="4" max="4" width="23.140625" customWidth="1"/>
    <col min="5" max="5" width="18.140625" style="23" customWidth="1"/>
    <col min="257" max="257" width="13.5703125" bestFit="1" customWidth="1"/>
    <col min="258" max="258" width="18.140625" customWidth="1"/>
    <col min="259" max="259" width="29.42578125" customWidth="1"/>
    <col min="260" max="260" width="23.140625" customWidth="1"/>
    <col min="261" max="261" width="18.140625" customWidth="1"/>
    <col min="513" max="513" width="13.5703125" bestFit="1" customWidth="1"/>
    <col min="514" max="514" width="18.140625" customWidth="1"/>
    <col min="515" max="515" width="29.42578125" customWidth="1"/>
    <col min="516" max="516" width="23.140625" customWidth="1"/>
    <col min="517" max="517" width="18.140625" customWidth="1"/>
    <col min="769" max="769" width="13.5703125" bestFit="1" customWidth="1"/>
    <col min="770" max="770" width="18.140625" customWidth="1"/>
    <col min="771" max="771" width="29.42578125" customWidth="1"/>
    <col min="772" max="772" width="23.140625" customWidth="1"/>
    <col min="773" max="773" width="18.140625" customWidth="1"/>
    <col min="1025" max="1025" width="13.5703125" bestFit="1" customWidth="1"/>
    <col min="1026" max="1026" width="18.140625" customWidth="1"/>
    <col min="1027" max="1027" width="29.42578125" customWidth="1"/>
    <col min="1028" max="1028" width="23.140625" customWidth="1"/>
    <col min="1029" max="1029" width="18.140625" customWidth="1"/>
    <col min="1281" max="1281" width="13.5703125" bestFit="1" customWidth="1"/>
    <col min="1282" max="1282" width="18.140625" customWidth="1"/>
    <col min="1283" max="1283" width="29.42578125" customWidth="1"/>
    <col min="1284" max="1284" width="23.140625" customWidth="1"/>
    <col min="1285" max="1285" width="18.140625" customWidth="1"/>
    <col min="1537" max="1537" width="13.5703125" bestFit="1" customWidth="1"/>
    <col min="1538" max="1538" width="18.140625" customWidth="1"/>
    <col min="1539" max="1539" width="29.42578125" customWidth="1"/>
    <col min="1540" max="1540" width="23.140625" customWidth="1"/>
    <col min="1541" max="1541" width="18.140625" customWidth="1"/>
    <col min="1793" max="1793" width="13.5703125" bestFit="1" customWidth="1"/>
    <col min="1794" max="1794" width="18.140625" customWidth="1"/>
    <col min="1795" max="1795" width="29.42578125" customWidth="1"/>
    <col min="1796" max="1796" width="23.140625" customWidth="1"/>
    <col min="1797" max="1797" width="18.140625" customWidth="1"/>
    <col min="2049" max="2049" width="13.5703125" bestFit="1" customWidth="1"/>
    <col min="2050" max="2050" width="18.140625" customWidth="1"/>
    <col min="2051" max="2051" width="29.42578125" customWidth="1"/>
    <col min="2052" max="2052" width="23.140625" customWidth="1"/>
    <col min="2053" max="2053" width="18.140625" customWidth="1"/>
    <col min="2305" max="2305" width="13.5703125" bestFit="1" customWidth="1"/>
    <col min="2306" max="2306" width="18.140625" customWidth="1"/>
    <col min="2307" max="2307" width="29.42578125" customWidth="1"/>
    <col min="2308" max="2308" width="23.140625" customWidth="1"/>
    <col min="2309" max="2309" width="18.140625" customWidth="1"/>
    <col min="2561" max="2561" width="13.5703125" bestFit="1" customWidth="1"/>
    <col min="2562" max="2562" width="18.140625" customWidth="1"/>
    <col min="2563" max="2563" width="29.42578125" customWidth="1"/>
    <col min="2564" max="2564" width="23.140625" customWidth="1"/>
    <col min="2565" max="2565" width="18.140625" customWidth="1"/>
    <col min="2817" max="2817" width="13.5703125" bestFit="1" customWidth="1"/>
    <col min="2818" max="2818" width="18.140625" customWidth="1"/>
    <col min="2819" max="2819" width="29.42578125" customWidth="1"/>
    <col min="2820" max="2820" width="23.140625" customWidth="1"/>
    <col min="2821" max="2821" width="18.140625" customWidth="1"/>
    <col min="3073" max="3073" width="13.5703125" bestFit="1" customWidth="1"/>
    <col min="3074" max="3074" width="18.140625" customWidth="1"/>
    <col min="3075" max="3075" width="29.42578125" customWidth="1"/>
    <col min="3076" max="3076" width="23.140625" customWidth="1"/>
    <col min="3077" max="3077" width="18.140625" customWidth="1"/>
    <col min="3329" max="3329" width="13.5703125" bestFit="1" customWidth="1"/>
    <col min="3330" max="3330" width="18.140625" customWidth="1"/>
    <col min="3331" max="3331" width="29.42578125" customWidth="1"/>
    <col min="3332" max="3332" width="23.140625" customWidth="1"/>
    <col min="3333" max="3333" width="18.140625" customWidth="1"/>
    <col min="3585" max="3585" width="13.5703125" bestFit="1" customWidth="1"/>
    <col min="3586" max="3586" width="18.140625" customWidth="1"/>
    <col min="3587" max="3587" width="29.42578125" customWidth="1"/>
    <col min="3588" max="3588" width="23.140625" customWidth="1"/>
    <col min="3589" max="3589" width="18.140625" customWidth="1"/>
    <col min="3841" max="3841" width="13.5703125" bestFit="1" customWidth="1"/>
    <col min="3842" max="3842" width="18.140625" customWidth="1"/>
    <col min="3843" max="3843" width="29.42578125" customWidth="1"/>
    <col min="3844" max="3844" width="23.140625" customWidth="1"/>
    <col min="3845" max="3845" width="18.140625" customWidth="1"/>
    <col min="4097" max="4097" width="13.5703125" bestFit="1" customWidth="1"/>
    <col min="4098" max="4098" width="18.140625" customWidth="1"/>
    <col min="4099" max="4099" width="29.42578125" customWidth="1"/>
    <col min="4100" max="4100" width="23.140625" customWidth="1"/>
    <col min="4101" max="4101" width="18.140625" customWidth="1"/>
    <col min="4353" max="4353" width="13.5703125" bestFit="1" customWidth="1"/>
    <col min="4354" max="4354" width="18.140625" customWidth="1"/>
    <col min="4355" max="4355" width="29.42578125" customWidth="1"/>
    <col min="4356" max="4356" width="23.140625" customWidth="1"/>
    <col min="4357" max="4357" width="18.140625" customWidth="1"/>
    <col min="4609" max="4609" width="13.5703125" bestFit="1" customWidth="1"/>
    <col min="4610" max="4610" width="18.140625" customWidth="1"/>
    <col min="4611" max="4611" width="29.42578125" customWidth="1"/>
    <col min="4612" max="4612" width="23.140625" customWidth="1"/>
    <col min="4613" max="4613" width="18.140625" customWidth="1"/>
    <col min="4865" max="4865" width="13.5703125" bestFit="1" customWidth="1"/>
    <col min="4866" max="4866" width="18.140625" customWidth="1"/>
    <col min="4867" max="4867" width="29.42578125" customWidth="1"/>
    <col min="4868" max="4868" width="23.140625" customWidth="1"/>
    <col min="4869" max="4869" width="18.140625" customWidth="1"/>
    <col min="5121" max="5121" width="13.5703125" bestFit="1" customWidth="1"/>
    <col min="5122" max="5122" width="18.140625" customWidth="1"/>
    <col min="5123" max="5123" width="29.42578125" customWidth="1"/>
    <col min="5124" max="5124" width="23.140625" customWidth="1"/>
    <col min="5125" max="5125" width="18.140625" customWidth="1"/>
    <col min="5377" max="5377" width="13.5703125" bestFit="1" customWidth="1"/>
    <col min="5378" max="5378" width="18.140625" customWidth="1"/>
    <col min="5379" max="5379" width="29.42578125" customWidth="1"/>
    <col min="5380" max="5380" width="23.140625" customWidth="1"/>
    <col min="5381" max="5381" width="18.140625" customWidth="1"/>
    <col min="5633" max="5633" width="13.5703125" bestFit="1" customWidth="1"/>
    <col min="5634" max="5634" width="18.140625" customWidth="1"/>
    <col min="5635" max="5635" width="29.42578125" customWidth="1"/>
    <col min="5636" max="5636" width="23.140625" customWidth="1"/>
    <col min="5637" max="5637" width="18.140625" customWidth="1"/>
    <col min="5889" max="5889" width="13.5703125" bestFit="1" customWidth="1"/>
    <col min="5890" max="5890" width="18.140625" customWidth="1"/>
    <col min="5891" max="5891" width="29.42578125" customWidth="1"/>
    <col min="5892" max="5892" width="23.140625" customWidth="1"/>
    <col min="5893" max="5893" width="18.140625" customWidth="1"/>
    <col min="6145" max="6145" width="13.5703125" bestFit="1" customWidth="1"/>
    <col min="6146" max="6146" width="18.140625" customWidth="1"/>
    <col min="6147" max="6147" width="29.42578125" customWidth="1"/>
    <col min="6148" max="6148" width="23.140625" customWidth="1"/>
    <col min="6149" max="6149" width="18.140625" customWidth="1"/>
    <col min="6401" max="6401" width="13.5703125" bestFit="1" customWidth="1"/>
    <col min="6402" max="6402" width="18.140625" customWidth="1"/>
    <col min="6403" max="6403" width="29.42578125" customWidth="1"/>
    <col min="6404" max="6404" width="23.140625" customWidth="1"/>
    <col min="6405" max="6405" width="18.140625" customWidth="1"/>
    <col min="6657" max="6657" width="13.5703125" bestFit="1" customWidth="1"/>
    <col min="6658" max="6658" width="18.140625" customWidth="1"/>
    <col min="6659" max="6659" width="29.42578125" customWidth="1"/>
    <col min="6660" max="6660" width="23.140625" customWidth="1"/>
    <col min="6661" max="6661" width="18.140625" customWidth="1"/>
    <col min="6913" max="6913" width="13.5703125" bestFit="1" customWidth="1"/>
    <col min="6914" max="6914" width="18.140625" customWidth="1"/>
    <col min="6915" max="6915" width="29.42578125" customWidth="1"/>
    <col min="6916" max="6916" width="23.140625" customWidth="1"/>
    <col min="6917" max="6917" width="18.140625" customWidth="1"/>
    <col min="7169" max="7169" width="13.5703125" bestFit="1" customWidth="1"/>
    <col min="7170" max="7170" width="18.140625" customWidth="1"/>
    <col min="7171" max="7171" width="29.42578125" customWidth="1"/>
    <col min="7172" max="7172" width="23.140625" customWidth="1"/>
    <col min="7173" max="7173" width="18.140625" customWidth="1"/>
    <col min="7425" max="7425" width="13.5703125" bestFit="1" customWidth="1"/>
    <col min="7426" max="7426" width="18.140625" customWidth="1"/>
    <col min="7427" max="7427" width="29.42578125" customWidth="1"/>
    <col min="7428" max="7428" width="23.140625" customWidth="1"/>
    <col min="7429" max="7429" width="18.140625" customWidth="1"/>
    <col min="7681" max="7681" width="13.5703125" bestFit="1" customWidth="1"/>
    <col min="7682" max="7682" width="18.140625" customWidth="1"/>
    <col min="7683" max="7683" width="29.42578125" customWidth="1"/>
    <col min="7684" max="7684" width="23.140625" customWidth="1"/>
    <col min="7685" max="7685" width="18.140625" customWidth="1"/>
    <col min="7937" max="7937" width="13.5703125" bestFit="1" customWidth="1"/>
    <col min="7938" max="7938" width="18.140625" customWidth="1"/>
    <col min="7939" max="7939" width="29.42578125" customWidth="1"/>
    <col min="7940" max="7940" width="23.140625" customWidth="1"/>
    <col min="7941" max="7941" width="18.140625" customWidth="1"/>
    <col min="8193" max="8193" width="13.5703125" bestFit="1" customWidth="1"/>
    <col min="8194" max="8194" width="18.140625" customWidth="1"/>
    <col min="8195" max="8195" width="29.42578125" customWidth="1"/>
    <col min="8196" max="8196" width="23.140625" customWidth="1"/>
    <col min="8197" max="8197" width="18.140625" customWidth="1"/>
    <col min="8449" max="8449" width="13.5703125" bestFit="1" customWidth="1"/>
    <col min="8450" max="8450" width="18.140625" customWidth="1"/>
    <col min="8451" max="8451" width="29.42578125" customWidth="1"/>
    <col min="8452" max="8452" width="23.140625" customWidth="1"/>
    <col min="8453" max="8453" width="18.140625" customWidth="1"/>
    <col min="8705" max="8705" width="13.5703125" bestFit="1" customWidth="1"/>
    <col min="8706" max="8706" width="18.140625" customWidth="1"/>
    <col min="8707" max="8707" width="29.42578125" customWidth="1"/>
    <col min="8708" max="8708" width="23.140625" customWidth="1"/>
    <col min="8709" max="8709" width="18.140625" customWidth="1"/>
    <col min="8961" max="8961" width="13.5703125" bestFit="1" customWidth="1"/>
    <col min="8962" max="8962" width="18.140625" customWidth="1"/>
    <col min="8963" max="8963" width="29.42578125" customWidth="1"/>
    <col min="8964" max="8964" width="23.140625" customWidth="1"/>
    <col min="8965" max="8965" width="18.140625" customWidth="1"/>
    <col min="9217" max="9217" width="13.5703125" bestFit="1" customWidth="1"/>
    <col min="9218" max="9218" width="18.140625" customWidth="1"/>
    <col min="9219" max="9219" width="29.42578125" customWidth="1"/>
    <col min="9220" max="9220" width="23.140625" customWidth="1"/>
    <col min="9221" max="9221" width="18.140625" customWidth="1"/>
    <col min="9473" max="9473" width="13.5703125" bestFit="1" customWidth="1"/>
    <col min="9474" max="9474" width="18.140625" customWidth="1"/>
    <col min="9475" max="9475" width="29.42578125" customWidth="1"/>
    <col min="9476" max="9476" width="23.140625" customWidth="1"/>
    <col min="9477" max="9477" width="18.140625" customWidth="1"/>
    <col min="9729" max="9729" width="13.5703125" bestFit="1" customWidth="1"/>
    <col min="9730" max="9730" width="18.140625" customWidth="1"/>
    <col min="9731" max="9731" width="29.42578125" customWidth="1"/>
    <col min="9732" max="9732" width="23.140625" customWidth="1"/>
    <col min="9733" max="9733" width="18.140625" customWidth="1"/>
    <col min="9985" max="9985" width="13.5703125" bestFit="1" customWidth="1"/>
    <col min="9986" max="9986" width="18.140625" customWidth="1"/>
    <col min="9987" max="9987" width="29.42578125" customWidth="1"/>
    <col min="9988" max="9988" width="23.140625" customWidth="1"/>
    <col min="9989" max="9989" width="18.140625" customWidth="1"/>
    <col min="10241" max="10241" width="13.5703125" bestFit="1" customWidth="1"/>
    <col min="10242" max="10242" width="18.140625" customWidth="1"/>
    <col min="10243" max="10243" width="29.42578125" customWidth="1"/>
    <col min="10244" max="10244" width="23.140625" customWidth="1"/>
    <col min="10245" max="10245" width="18.140625" customWidth="1"/>
    <col min="10497" max="10497" width="13.5703125" bestFit="1" customWidth="1"/>
    <col min="10498" max="10498" width="18.140625" customWidth="1"/>
    <col min="10499" max="10499" width="29.42578125" customWidth="1"/>
    <col min="10500" max="10500" width="23.140625" customWidth="1"/>
    <col min="10501" max="10501" width="18.140625" customWidth="1"/>
    <col min="10753" max="10753" width="13.5703125" bestFit="1" customWidth="1"/>
    <col min="10754" max="10754" width="18.140625" customWidth="1"/>
    <col min="10755" max="10755" width="29.42578125" customWidth="1"/>
    <col min="10756" max="10756" width="23.140625" customWidth="1"/>
    <col min="10757" max="10757" width="18.140625" customWidth="1"/>
    <col min="11009" max="11009" width="13.5703125" bestFit="1" customWidth="1"/>
    <col min="11010" max="11010" width="18.140625" customWidth="1"/>
    <col min="11011" max="11011" width="29.42578125" customWidth="1"/>
    <col min="11012" max="11012" width="23.140625" customWidth="1"/>
    <col min="11013" max="11013" width="18.140625" customWidth="1"/>
    <col min="11265" max="11265" width="13.5703125" bestFit="1" customWidth="1"/>
    <col min="11266" max="11266" width="18.140625" customWidth="1"/>
    <col min="11267" max="11267" width="29.42578125" customWidth="1"/>
    <col min="11268" max="11268" width="23.140625" customWidth="1"/>
    <col min="11269" max="11269" width="18.140625" customWidth="1"/>
    <col min="11521" max="11521" width="13.5703125" bestFit="1" customWidth="1"/>
    <col min="11522" max="11522" width="18.140625" customWidth="1"/>
    <col min="11523" max="11523" width="29.42578125" customWidth="1"/>
    <col min="11524" max="11524" width="23.140625" customWidth="1"/>
    <col min="11525" max="11525" width="18.140625" customWidth="1"/>
    <col min="11777" max="11777" width="13.5703125" bestFit="1" customWidth="1"/>
    <col min="11778" max="11778" width="18.140625" customWidth="1"/>
    <col min="11779" max="11779" width="29.42578125" customWidth="1"/>
    <col min="11780" max="11780" width="23.140625" customWidth="1"/>
    <col min="11781" max="11781" width="18.140625" customWidth="1"/>
    <col min="12033" max="12033" width="13.5703125" bestFit="1" customWidth="1"/>
    <col min="12034" max="12034" width="18.140625" customWidth="1"/>
    <col min="12035" max="12035" width="29.42578125" customWidth="1"/>
    <col min="12036" max="12036" width="23.140625" customWidth="1"/>
    <col min="12037" max="12037" width="18.140625" customWidth="1"/>
    <col min="12289" max="12289" width="13.5703125" bestFit="1" customWidth="1"/>
    <col min="12290" max="12290" width="18.140625" customWidth="1"/>
    <col min="12291" max="12291" width="29.42578125" customWidth="1"/>
    <col min="12292" max="12292" width="23.140625" customWidth="1"/>
    <col min="12293" max="12293" width="18.140625" customWidth="1"/>
    <col min="12545" max="12545" width="13.5703125" bestFit="1" customWidth="1"/>
    <col min="12546" max="12546" width="18.140625" customWidth="1"/>
    <col min="12547" max="12547" width="29.42578125" customWidth="1"/>
    <col min="12548" max="12548" width="23.140625" customWidth="1"/>
    <col min="12549" max="12549" width="18.140625" customWidth="1"/>
    <col min="12801" max="12801" width="13.5703125" bestFit="1" customWidth="1"/>
    <col min="12802" max="12802" width="18.140625" customWidth="1"/>
    <col min="12803" max="12803" width="29.42578125" customWidth="1"/>
    <col min="12804" max="12804" width="23.140625" customWidth="1"/>
    <col min="12805" max="12805" width="18.140625" customWidth="1"/>
    <col min="13057" max="13057" width="13.5703125" bestFit="1" customWidth="1"/>
    <col min="13058" max="13058" width="18.140625" customWidth="1"/>
    <col min="13059" max="13059" width="29.42578125" customWidth="1"/>
    <col min="13060" max="13060" width="23.140625" customWidth="1"/>
    <col min="13061" max="13061" width="18.140625" customWidth="1"/>
    <col min="13313" max="13313" width="13.5703125" bestFit="1" customWidth="1"/>
    <col min="13314" max="13314" width="18.140625" customWidth="1"/>
    <col min="13315" max="13315" width="29.42578125" customWidth="1"/>
    <col min="13316" max="13316" width="23.140625" customWidth="1"/>
    <col min="13317" max="13317" width="18.140625" customWidth="1"/>
    <col min="13569" max="13569" width="13.5703125" bestFit="1" customWidth="1"/>
    <col min="13570" max="13570" width="18.140625" customWidth="1"/>
    <col min="13571" max="13571" width="29.42578125" customWidth="1"/>
    <col min="13572" max="13572" width="23.140625" customWidth="1"/>
    <col min="13573" max="13573" width="18.140625" customWidth="1"/>
    <col min="13825" max="13825" width="13.5703125" bestFit="1" customWidth="1"/>
    <col min="13826" max="13826" width="18.140625" customWidth="1"/>
    <col min="13827" max="13827" width="29.42578125" customWidth="1"/>
    <col min="13828" max="13828" width="23.140625" customWidth="1"/>
    <col min="13829" max="13829" width="18.140625" customWidth="1"/>
    <col min="14081" max="14081" width="13.5703125" bestFit="1" customWidth="1"/>
    <col min="14082" max="14082" width="18.140625" customWidth="1"/>
    <col min="14083" max="14083" width="29.42578125" customWidth="1"/>
    <col min="14084" max="14084" width="23.140625" customWidth="1"/>
    <col min="14085" max="14085" width="18.140625" customWidth="1"/>
    <col min="14337" max="14337" width="13.5703125" bestFit="1" customWidth="1"/>
    <col min="14338" max="14338" width="18.140625" customWidth="1"/>
    <col min="14339" max="14339" width="29.42578125" customWidth="1"/>
    <col min="14340" max="14340" width="23.140625" customWidth="1"/>
    <col min="14341" max="14341" width="18.140625" customWidth="1"/>
    <col min="14593" max="14593" width="13.5703125" bestFit="1" customWidth="1"/>
    <col min="14594" max="14594" width="18.140625" customWidth="1"/>
    <col min="14595" max="14595" width="29.42578125" customWidth="1"/>
    <col min="14596" max="14596" width="23.140625" customWidth="1"/>
    <col min="14597" max="14597" width="18.140625" customWidth="1"/>
    <col min="14849" max="14849" width="13.5703125" bestFit="1" customWidth="1"/>
    <col min="14850" max="14850" width="18.140625" customWidth="1"/>
    <col min="14851" max="14851" width="29.42578125" customWidth="1"/>
    <col min="14852" max="14852" width="23.140625" customWidth="1"/>
    <col min="14853" max="14853" width="18.140625" customWidth="1"/>
    <col min="15105" max="15105" width="13.5703125" bestFit="1" customWidth="1"/>
    <col min="15106" max="15106" width="18.140625" customWidth="1"/>
    <col min="15107" max="15107" width="29.42578125" customWidth="1"/>
    <col min="15108" max="15108" width="23.140625" customWidth="1"/>
    <col min="15109" max="15109" width="18.140625" customWidth="1"/>
    <col min="15361" max="15361" width="13.5703125" bestFit="1" customWidth="1"/>
    <col min="15362" max="15362" width="18.140625" customWidth="1"/>
    <col min="15363" max="15363" width="29.42578125" customWidth="1"/>
    <col min="15364" max="15364" width="23.140625" customWidth="1"/>
    <col min="15365" max="15365" width="18.140625" customWidth="1"/>
    <col min="15617" max="15617" width="13.5703125" bestFit="1" customWidth="1"/>
    <col min="15618" max="15618" width="18.140625" customWidth="1"/>
    <col min="15619" max="15619" width="29.42578125" customWidth="1"/>
    <col min="15620" max="15620" width="23.140625" customWidth="1"/>
    <col min="15621" max="15621" width="18.140625" customWidth="1"/>
    <col min="15873" max="15873" width="13.5703125" bestFit="1" customWidth="1"/>
    <col min="15874" max="15874" width="18.140625" customWidth="1"/>
    <col min="15875" max="15875" width="29.42578125" customWidth="1"/>
    <col min="15876" max="15876" width="23.140625" customWidth="1"/>
    <col min="15877" max="15877" width="18.140625" customWidth="1"/>
    <col min="16129" max="16129" width="13.5703125" bestFit="1" customWidth="1"/>
    <col min="16130" max="16130" width="18.140625" customWidth="1"/>
    <col min="16131" max="16131" width="29.42578125" customWidth="1"/>
    <col min="16132" max="16132" width="23.140625" customWidth="1"/>
    <col min="16133" max="16133" width="18.140625" customWidth="1"/>
  </cols>
  <sheetData>
    <row r="1" spans="1:5" ht="22.5" customHeight="1" x14ac:dyDescent="0.25">
      <c r="A1" s="40" t="s">
        <v>58</v>
      </c>
      <c r="B1" s="41"/>
      <c r="C1" s="41"/>
      <c r="D1" s="41"/>
      <c r="E1" s="42"/>
    </row>
    <row r="2" spans="1:5" ht="27" customHeight="1" x14ac:dyDescent="0.25">
      <c r="A2" s="8" t="s">
        <v>23</v>
      </c>
      <c r="B2" s="8" t="s">
        <v>24</v>
      </c>
      <c r="C2" s="8" t="s">
        <v>25</v>
      </c>
      <c r="D2" s="8" t="s">
        <v>26</v>
      </c>
      <c r="E2" s="9" t="s">
        <v>27</v>
      </c>
    </row>
    <row r="3" spans="1:5" x14ac:dyDescent="0.25">
      <c r="A3" s="2" t="s">
        <v>5</v>
      </c>
      <c r="B3" s="10" t="s">
        <v>47</v>
      </c>
      <c r="C3" s="2" t="s">
        <v>28</v>
      </c>
      <c r="D3" s="11">
        <v>0</v>
      </c>
      <c r="E3" s="12">
        <f>D3*2000</f>
        <v>0</v>
      </c>
    </row>
    <row r="4" spans="1:5" x14ac:dyDescent="0.25">
      <c r="A4" s="2" t="s">
        <v>5</v>
      </c>
      <c r="B4" s="10" t="s">
        <v>47</v>
      </c>
      <c r="C4" s="2" t="s">
        <v>29</v>
      </c>
      <c r="D4" s="11">
        <v>0</v>
      </c>
      <c r="E4" s="12">
        <f t="shared" ref="E4:E20" si="0">D4*2000</f>
        <v>0</v>
      </c>
    </row>
    <row r="5" spans="1:5" x14ac:dyDescent="0.25">
      <c r="A5" s="2" t="s">
        <v>5</v>
      </c>
      <c r="B5" s="10" t="s">
        <v>47</v>
      </c>
      <c r="C5" s="2" t="s">
        <v>30</v>
      </c>
      <c r="D5" s="11">
        <v>0</v>
      </c>
      <c r="E5" s="12">
        <f t="shared" si="0"/>
        <v>0</v>
      </c>
    </row>
    <row r="6" spans="1:5" x14ac:dyDescent="0.25">
      <c r="A6" s="2" t="s">
        <v>5</v>
      </c>
      <c r="B6" s="10" t="s">
        <v>47</v>
      </c>
      <c r="C6" s="2" t="s">
        <v>31</v>
      </c>
      <c r="D6" s="11">
        <v>0</v>
      </c>
      <c r="E6" s="12">
        <f t="shared" si="0"/>
        <v>0</v>
      </c>
    </row>
    <row r="7" spans="1:5" x14ac:dyDescent="0.25">
      <c r="A7" s="2" t="s">
        <v>5</v>
      </c>
      <c r="B7" s="10" t="s">
        <v>47</v>
      </c>
      <c r="C7" s="2" t="s">
        <v>32</v>
      </c>
      <c r="D7" s="11">
        <v>0</v>
      </c>
      <c r="E7" s="12">
        <f t="shared" si="0"/>
        <v>0</v>
      </c>
    </row>
    <row r="8" spans="1:5" x14ac:dyDescent="0.25">
      <c r="A8" s="2" t="s">
        <v>5</v>
      </c>
      <c r="B8" s="10" t="s">
        <v>47</v>
      </c>
      <c r="C8" s="2" t="s">
        <v>33</v>
      </c>
      <c r="D8" s="11">
        <v>0</v>
      </c>
      <c r="E8" s="12">
        <f t="shared" si="0"/>
        <v>0</v>
      </c>
    </row>
    <row r="9" spans="1:5" x14ac:dyDescent="0.25">
      <c r="A9" s="2" t="s">
        <v>5</v>
      </c>
      <c r="B9" s="10" t="s">
        <v>47</v>
      </c>
      <c r="C9" s="2" t="s">
        <v>34</v>
      </c>
      <c r="D9" s="11">
        <v>0</v>
      </c>
      <c r="E9" s="12">
        <f t="shared" si="0"/>
        <v>0</v>
      </c>
    </row>
    <row r="10" spans="1:5" x14ac:dyDescent="0.25">
      <c r="A10" s="2" t="s">
        <v>5</v>
      </c>
      <c r="B10" s="10" t="s">
        <v>47</v>
      </c>
      <c r="C10" s="2" t="s">
        <v>35</v>
      </c>
      <c r="D10" s="2">
        <v>0</v>
      </c>
      <c r="E10" s="12">
        <f t="shared" si="0"/>
        <v>0</v>
      </c>
    </row>
    <row r="11" spans="1:5" x14ac:dyDescent="0.25">
      <c r="A11" s="2" t="s">
        <v>5</v>
      </c>
      <c r="B11" s="10" t="s">
        <v>47</v>
      </c>
      <c r="C11" s="2" t="s">
        <v>36</v>
      </c>
      <c r="D11" s="2">
        <v>0</v>
      </c>
      <c r="E11" s="12">
        <f t="shared" si="0"/>
        <v>0</v>
      </c>
    </row>
    <row r="12" spans="1:5" x14ac:dyDescent="0.25">
      <c r="A12" s="2" t="s">
        <v>5</v>
      </c>
      <c r="B12" s="10" t="s">
        <v>47</v>
      </c>
      <c r="C12" s="2" t="s">
        <v>37</v>
      </c>
      <c r="D12" s="2">
        <v>0</v>
      </c>
      <c r="E12" s="12">
        <f t="shared" si="0"/>
        <v>0</v>
      </c>
    </row>
    <row r="13" spans="1:5" x14ac:dyDescent="0.25">
      <c r="A13" s="2" t="s">
        <v>5</v>
      </c>
      <c r="B13" s="10" t="s">
        <v>47</v>
      </c>
      <c r="C13" s="2" t="s">
        <v>38</v>
      </c>
      <c r="D13" s="2">
        <v>0</v>
      </c>
      <c r="E13" s="12">
        <f t="shared" si="0"/>
        <v>0</v>
      </c>
    </row>
    <row r="14" spans="1:5" x14ac:dyDescent="0.25">
      <c r="A14" s="2" t="s">
        <v>5</v>
      </c>
      <c r="B14" s="10" t="s">
        <v>47</v>
      </c>
      <c r="C14" s="2" t="s">
        <v>39</v>
      </c>
      <c r="D14" s="2">
        <v>0</v>
      </c>
      <c r="E14" s="12">
        <f t="shared" si="0"/>
        <v>0</v>
      </c>
    </row>
    <row r="15" spans="1:5" x14ac:dyDescent="0.25">
      <c r="A15" s="2" t="s">
        <v>5</v>
      </c>
      <c r="B15" s="10" t="s">
        <v>47</v>
      </c>
      <c r="C15" s="2" t="s">
        <v>40</v>
      </c>
      <c r="D15" s="2">
        <v>0</v>
      </c>
      <c r="E15" s="12">
        <f t="shared" si="0"/>
        <v>0</v>
      </c>
    </row>
    <row r="16" spans="1:5" x14ac:dyDescent="0.25">
      <c r="A16" s="2" t="s">
        <v>5</v>
      </c>
      <c r="B16" s="10" t="s">
        <v>47</v>
      </c>
      <c r="C16" s="2" t="s">
        <v>41</v>
      </c>
      <c r="D16" s="11">
        <v>0</v>
      </c>
      <c r="E16" s="12">
        <f t="shared" si="0"/>
        <v>0</v>
      </c>
    </row>
    <row r="17" spans="1:5" x14ac:dyDescent="0.25">
      <c r="A17" s="2" t="s">
        <v>5</v>
      </c>
      <c r="B17" s="10" t="s">
        <v>47</v>
      </c>
      <c r="C17" s="2" t="s">
        <v>42</v>
      </c>
      <c r="D17" s="11">
        <v>0</v>
      </c>
      <c r="E17" s="12">
        <f t="shared" si="0"/>
        <v>0</v>
      </c>
    </row>
    <row r="18" spans="1:5" x14ac:dyDescent="0.25">
      <c r="A18" s="2" t="s">
        <v>5</v>
      </c>
      <c r="B18" s="10" t="s">
        <v>47</v>
      </c>
      <c r="C18" s="2" t="s">
        <v>43</v>
      </c>
      <c r="D18" s="11">
        <v>0</v>
      </c>
      <c r="E18" s="12">
        <f t="shared" si="0"/>
        <v>0</v>
      </c>
    </row>
    <row r="19" spans="1:5" x14ac:dyDescent="0.25">
      <c r="A19" s="2" t="s">
        <v>5</v>
      </c>
      <c r="B19" s="10" t="s">
        <v>47</v>
      </c>
      <c r="C19" s="2" t="s">
        <v>44</v>
      </c>
      <c r="D19" s="11">
        <v>0</v>
      </c>
      <c r="E19" s="12">
        <f t="shared" si="0"/>
        <v>0</v>
      </c>
    </row>
    <row r="20" spans="1:5" x14ac:dyDescent="0.25">
      <c r="A20" s="2" t="s">
        <v>5</v>
      </c>
      <c r="B20" s="10" t="s">
        <v>47</v>
      </c>
      <c r="C20" s="2" t="s">
        <v>45</v>
      </c>
      <c r="D20" s="11">
        <v>0</v>
      </c>
      <c r="E20" s="12">
        <v>0</v>
      </c>
    </row>
    <row r="21" spans="1:5" s="16" customFormat="1" x14ac:dyDescent="0.25">
      <c r="A21" s="35"/>
      <c r="B21" s="36"/>
      <c r="C21" s="39" t="s">
        <v>46</v>
      </c>
      <c r="D21" s="14">
        <f>SUM(D3:D20)</f>
        <v>0</v>
      </c>
      <c r="E21" s="15">
        <f>SUM(E3:E20)</f>
        <v>0</v>
      </c>
    </row>
    <row r="22" spans="1:5" x14ac:dyDescent="0.25">
      <c r="A22" s="29"/>
      <c r="B22" s="30"/>
      <c r="C22" s="29"/>
      <c r="D22" s="2" t="s">
        <v>56</v>
      </c>
      <c r="E22" s="17">
        <v>950000</v>
      </c>
    </row>
    <row r="23" spans="1:5" x14ac:dyDescent="0.25">
      <c r="A23" s="29"/>
      <c r="B23" s="37" t="s">
        <v>50</v>
      </c>
      <c r="C23" s="38"/>
      <c r="D23" s="2" t="s">
        <v>57</v>
      </c>
      <c r="E23" s="12">
        <f>E22-E21</f>
        <v>950000</v>
      </c>
    </row>
    <row r="24" spans="1:5" x14ac:dyDescent="0.25">
      <c r="A24" s="29"/>
      <c r="B24" s="30"/>
      <c r="C24" s="29"/>
      <c r="D24" s="29"/>
      <c r="E24" s="31"/>
    </row>
    <row r="25" spans="1:5" x14ac:dyDescent="0.25">
      <c r="A25" s="34"/>
      <c r="B25" s="30" t="s">
        <v>51</v>
      </c>
      <c r="C25" s="29"/>
      <c r="D25" s="29"/>
      <c r="E25" s="31"/>
    </row>
    <row r="26" spans="1:5" x14ac:dyDescent="0.25">
      <c r="A26" s="29"/>
      <c r="B26" s="30"/>
      <c r="C26" s="29"/>
      <c r="D26" s="29"/>
      <c r="E26" s="31"/>
    </row>
    <row r="27" spans="1:5" x14ac:dyDescent="0.25">
      <c r="A27" s="29"/>
      <c r="B27" s="30"/>
      <c r="C27" s="29"/>
      <c r="D27" s="29"/>
      <c r="E27" s="31"/>
    </row>
    <row r="28" spans="1:5" x14ac:dyDescent="0.25">
      <c r="A28" s="29"/>
      <c r="B28" s="30" t="s">
        <v>54</v>
      </c>
      <c r="C28" s="29"/>
      <c r="D28" s="29" t="s">
        <v>55</v>
      </c>
      <c r="E28" s="31"/>
    </row>
    <row r="29" spans="1:5" x14ac:dyDescent="0.25">
      <c r="A29" s="29"/>
      <c r="B29" s="30"/>
      <c r="C29" s="29"/>
      <c r="D29" s="29"/>
      <c r="E29" s="31"/>
    </row>
    <row r="30" spans="1:5" x14ac:dyDescent="0.25">
      <c r="A30" s="29"/>
      <c r="B30" s="30"/>
      <c r="C30" s="29"/>
      <c r="D30" s="29"/>
      <c r="E30" s="31"/>
    </row>
    <row r="31" spans="1:5" x14ac:dyDescent="0.25">
      <c r="A31" s="29"/>
      <c r="B31" s="30"/>
      <c r="C31" s="29"/>
      <c r="D31" s="32"/>
      <c r="E31" s="31"/>
    </row>
    <row r="32" spans="1:5" x14ac:dyDescent="0.25">
      <c r="A32" s="29"/>
      <c r="B32" s="30" t="s">
        <v>52</v>
      </c>
      <c r="C32" s="29"/>
      <c r="D32" s="32" t="s">
        <v>53</v>
      </c>
      <c r="E32" s="31"/>
    </row>
    <row r="33" spans="1:5" x14ac:dyDescent="0.25">
      <c r="A33" s="29"/>
      <c r="B33" s="30"/>
      <c r="C33" s="29"/>
      <c r="D33" s="32"/>
      <c r="E33" s="31"/>
    </row>
    <row r="34" spans="1:5" x14ac:dyDescent="0.25">
      <c r="A34" s="29"/>
      <c r="B34" s="30"/>
      <c r="C34" s="29"/>
      <c r="D34" s="32"/>
      <c r="E34" s="31"/>
    </row>
    <row r="35" spans="1:5" x14ac:dyDescent="0.25">
      <c r="A35" s="29"/>
      <c r="B35" s="30"/>
      <c r="C35" s="29"/>
      <c r="D35" s="32"/>
      <c r="E35" s="31"/>
    </row>
    <row r="36" spans="1:5" x14ac:dyDescent="0.25">
      <c r="A36" s="29"/>
      <c r="B36" s="30"/>
      <c r="C36" s="29"/>
      <c r="D36" s="32"/>
      <c r="E36" s="31"/>
    </row>
    <row r="37" spans="1:5" x14ac:dyDescent="0.25">
      <c r="A37" s="29"/>
      <c r="B37" s="30"/>
      <c r="C37" s="29"/>
      <c r="D37" s="32"/>
      <c r="E37" s="31"/>
    </row>
    <row r="38" spans="1:5" x14ac:dyDescent="0.25">
      <c r="A38" s="29"/>
      <c r="B38" s="30"/>
      <c r="C38" s="29"/>
      <c r="D38" s="32"/>
      <c r="E38" s="31"/>
    </row>
    <row r="39" spans="1:5" x14ac:dyDescent="0.25">
      <c r="A39" s="29"/>
      <c r="B39" s="30"/>
      <c r="C39" s="29"/>
      <c r="D39" s="32"/>
      <c r="E39" s="31"/>
    </row>
    <row r="40" spans="1:5" x14ac:dyDescent="0.25">
      <c r="A40" s="29"/>
      <c r="B40" s="30"/>
      <c r="C40" s="29"/>
      <c r="D40" s="32"/>
      <c r="E40" s="31"/>
    </row>
    <row r="41" spans="1:5" x14ac:dyDescent="0.25">
      <c r="A41" s="29"/>
      <c r="B41" s="30"/>
      <c r="C41" s="29"/>
      <c r="D41" s="33"/>
      <c r="E41" s="31"/>
    </row>
    <row r="42" spans="1:5" x14ac:dyDescent="0.25">
      <c r="A42" s="29"/>
      <c r="B42" s="30"/>
      <c r="C42" s="29"/>
      <c r="D42" s="32"/>
      <c r="E42" s="31"/>
    </row>
    <row r="43" spans="1:5" x14ac:dyDescent="0.25">
      <c r="A43" s="29"/>
      <c r="B43" s="30"/>
      <c r="C43" s="29"/>
      <c r="D43" s="32"/>
      <c r="E43" s="31"/>
    </row>
    <row r="44" spans="1:5" x14ac:dyDescent="0.25">
      <c r="A44" s="29"/>
      <c r="B44" s="30"/>
      <c r="C44" s="29"/>
      <c r="D44" s="32"/>
      <c r="E44" s="31"/>
    </row>
    <row r="45" spans="1:5" x14ac:dyDescent="0.25">
      <c r="A45" s="29"/>
      <c r="B45" s="30"/>
      <c r="C45" s="29"/>
      <c r="D45" s="32"/>
      <c r="E45" s="31"/>
    </row>
    <row r="46" spans="1:5" x14ac:dyDescent="0.25">
      <c r="A46" s="29"/>
      <c r="B46" s="30"/>
      <c r="C46" s="29"/>
      <c r="D46" s="32"/>
      <c r="E46" s="31"/>
    </row>
    <row r="47" spans="1:5" x14ac:dyDescent="0.25">
      <c r="A47" s="29"/>
      <c r="B47" s="30"/>
      <c r="C47" s="29"/>
      <c r="D47" s="32"/>
      <c r="E47" s="31"/>
    </row>
    <row r="48" spans="1:5" x14ac:dyDescent="0.25">
      <c r="A48" s="29"/>
      <c r="B48" s="30"/>
      <c r="C48" s="29"/>
      <c r="D48" s="32"/>
      <c r="E48" s="31"/>
    </row>
    <row r="49" spans="1:5" x14ac:dyDescent="0.25">
      <c r="A49" s="25"/>
      <c r="B49" s="26"/>
      <c r="C49" s="25"/>
      <c r="D49" s="27"/>
      <c r="E49" s="28"/>
    </row>
    <row r="50" spans="1:5" x14ac:dyDescent="0.25">
      <c r="A50" s="2"/>
      <c r="B50" s="10"/>
      <c r="C50" s="2"/>
      <c r="D50" s="18"/>
      <c r="E50" s="12"/>
    </row>
    <row r="51" spans="1:5" x14ac:dyDescent="0.25">
      <c r="A51" s="2"/>
      <c r="B51" s="10"/>
      <c r="C51" s="2"/>
      <c r="D51" s="18"/>
      <c r="E51" s="12"/>
    </row>
    <row r="52" spans="1:5" x14ac:dyDescent="0.25">
      <c r="A52" s="2"/>
      <c r="B52" s="10"/>
      <c r="C52" s="2"/>
      <c r="D52" s="18"/>
      <c r="E52" s="12"/>
    </row>
    <row r="53" spans="1:5" x14ac:dyDescent="0.25">
      <c r="A53" s="2"/>
      <c r="B53" s="10"/>
      <c r="C53" s="2"/>
      <c r="D53" s="18"/>
      <c r="E53" s="12"/>
    </row>
    <row r="54" spans="1:5" x14ac:dyDescent="0.25">
      <c r="A54" s="2"/>
      <c r="B54" s="10"/>
      <c r="C54" s="2"/>
      <c r="D54" s="18"/>
      <c r="E54" s="12"/>
    </row>
    <row r="55" spans="1:5" x14ac:dyDescent="0.25">
      <c r="A55" s="2"/>
      <c r="B55" s="10"/>
      <c r="C55" s="2"/>
      <c r="D55" s="18"/>
      <c r="E55" s="12"/>
    </row>
    <row r="56" spans="1:5" x14ac:dyDescent="0.25">
      <c r="A56" s="2"/>
      <c r="B56" s="10"/>
      <c r="C56" s="2"/>
      <c r="D56" s="18"/>
      <c r="E56" s="12"/>
    </row>
    <row r="57" spans="1:5" x14ac:dyDescent="0.25">
      <c r="A57" s="2"/>
      <c r="B57" s="10"/>
      <c r="C57" s="2"/>
      <c r="D57" s="18"/>
      <c r="E57" s="12"/>
    </row>
    <row r="58" spans="1:5" x14ac:dyDescent="0.25">
      <c r="A58" s="2"/>
      <c r="B58" s="10"/>
      <c r="C58" s="2"/>
      <c r="D58" s="18"/>
      <c r="E58" s="12"/>
    </row>
    <row r="59" spans="1:5" x14ac:dyDescent="0.25">
      <c r="A59" s="2"/>
      <c r="B59" s="10"/>
      <c r="C59" s="2"/>
      <c r="D59" s="18"/>
      <c r="E59" s="12"/>
    </row>
    <row r="60" spans="1:5" x14ac:dyDescent="0.25">
      <c r="A60" s="2"/>
      <c r="B60" s="10"/>
      <c r="C60" s="2"/>
      <c r="D60" s="18"/>
      <c r="E60" s="12"/>
    </row>
    <row r="61" spans="1:5" x14ac:dyDescent="0.25">
      <c r="A61" s="2"/>
      <c r="B61" s="10"/>
      <c r="C61" s="2"/>
      <c r="D61" s="18"/>
      <c r="E61" s="12"/>
    </row>
    <row r="62" spans="1:5" x14ac:dyDescent="0.25">
      <c r="A62" s="2"/>
      <c r="B62" s="10"/>
      <c r="C62" s="2"/>
      <c r="D62" s="18"/>
      <c r="E62" s="12"/>
    </row>
    <row r="63" spans="1:5" x14ac:dyDescent="0.25">
      <c r="A63" s="2"/>
      <c r="B63" s="10"/>
      <c r="C63" s="2"/>
      <c r="D63" s="18"/>
      <c r="E63" s="12"/>
    </row>
    <row r="64" spans="1:5" x14ac:dyDescent="0.25">
      <c r="A64" s="2"/>
      <c r="B64" s="10"/>
      <c r="C64" s="2"/>
      <c r="D64" s="18"/>
      <c r="E64" s="12"/>
    </row>
    <row r="65" spans="1:5" x14ac:dyDescent="0.25">
      <c r="A65" s="2"/>
      <c r="B65" s="10"/>
      <c r="C65" s="2"/>
      <c r="D65" s="18"/>
      <c r="E65" s="12"/>
    </row>
    <row r="66" spans="1:5" x14ac:dyDescent="0.25">
      <c r="A66" s="2"/>
      <c r="B66" s="10"/>
      <c r="C66" s="2"/>
      <c r="D66" s="18"/>
      <c r="E66" s="12"/>
    </row>
    <row r="67" spans="1:5" x14ac:dyDescent="0.25">
      <c r="A67" s="2"/>
      <c r="B67" s="10"/>
      <c r="C67" s="2"/>
      <c r="D67" s="18"/>
      <c r="E67" s="12"/>
    </row>
    <row r="68" spans="1:5" x14ac:dyDescent="0.25">
      <c r="A68" s="2"/>
      <c r="B68" s="10"/>
      <c r="C68" s="2"/>
      <c r="D68" s="17"/>
      <c r="E68" s="17"/>
    </row>
    <row r="69" spans="1:5" x14ac:dyDescent="0.25">
      <c r="A69" s="2"/>
      <c r="B69" s="10"/>
      <c r="C69" s="2"/>
      <c r="D69" s="17"/>
      <c r="E69" s="17"/>
    </row>
    <row r="70" spans="1:5" x14ac:dyDescent="0.25">
      <c r="A70" s="2"/>
      <c r="B70" s="10"/>
      <c r="C70" s="2"/>
      <c r="D70" s="17"/>
      <c r="E70" s="17"/>
    </row>
    <row r="71" spans="1:5" x14ac:dyDescent="0.25">
      <c r="A71" s="2"/>
      <c r="B71" s="10"/>
      <c r="C71" s="2"/>
      <c r="D71" s="17"/>
      <c r="E71" s="17"/>
    </row>
    <row r="72" spans="1:5" x14ac:dyDescent="0.25">
      <c r="A72" s="2"/>
      <c r="B72" s="10"/>
      <c r="C72" s="2"/>
      <c r="D72" s="19"/>
      <c r="E72" s="17"/>
    </row>
    <row r="73" spans="1:5" x14ac:dyDescent="0.25">
      <c r="A73" s="2"/>
      <c r="B73" s="10"/>
      <c r="C73" s="2"/>
      <c r="D73" s="17"/>
      <c r="E73" s="17"/>
    </row>
    <row r="74" spans="1:5" x14ac:dyDescent="0.25">
      <c r="A74" s="2"/>
      <c r="B74" s="10"/>
      <c r="C74" s="2"/>
      <c r="D74" s="17"/>
      <c r="E74" s="17"/>
    </row>
    <row r="75" spans="1:5" x14ac:dyDescent="0.25">
      <c r="A75" s="2"/>
      <c r="B75" s="10"/>
      <c r="C75" s="2"/>
      <c r="D75" s="17"/>
      <c r="E75" s="17"/>
    </row>
    <row r="76" spans="1:5" x14ac:dyDescent="0.25">
      <c r="A76" s="2"/>
      <c r="B76" s="10"/>
      <c r="C76" s="2"/>
      <c r="D76" s="17"/>
      <c r="E76" s="17"/>
    </row>
    <row r="77" spans="1:5" x14ac:dyDescent="0.25">
      <c r="A77" s="2"/>
      <c r="B77" s="10"/>
      <c r="C77" s="2"/>
      <c r="D77" s="17"/>
      <c r="E77" s="17"/>
    </row>
    <row r="78" spans="1:5" x14ac:dyDescent="0.25">
      <c r="A78" s="2"/>
      <c r="B78" s="10"/>
      <c r="C78" s="2"/>
      <c r="D78" s="17"/>
      <c r="E78" s="17"/>
    </row>
    <row r="79" spans="1:5" x14ac:dyDescent="0.25">
      <c r="A79" s="2"/>
      <c r="B79" s="10"/>
      <c r="C79" s="2"/>
      <c r="D79" s="17"/>
      <c r="E79" s="17"/>
    </row>
    <row r="80" spans="1:5" x14ac:dyDescent="0.25">
      <c r="A80" s="2"/>
      <c r="B80" s="10"/>
      <c r="C80" s="2"/>
      <c r="D80" s="17"/>
      <c r="E80" s="17"/>
    </row>
    <row r="81" spans="1:5" x14ac:dyDescent="0.25">
      <c r="A81" s="2"/>
      <c r="B81" s="10"/>
      <c r="C81" s="2"/>
      <c r="D81" s="17"/>
      <c r="E81" s="17"/>
    </row>
    <row r="82" spans="1:5" x14ac:dyDescent="0.25">
      <c r="A82" s="2"/>
      <c r="B82" s="10"/>
      <c r="C82" s="2"/>
      <c r="D82" s="17"/>
      <c r="E82" s="17"/>
    </row>
    <row r="83" spans="1:5" x14ac:dyDescent="0.25">
      <c r="A83" s="2"/>
      <c r="B83" s="10"/>
      <c r="C83" s="2"/>
      <c r="D83" s="2"/>
      <c r="E83" s="17"/>
    </row>
    <row r="84" spans="1:5" x14ac:dyDescent="0.25">
      <c r="A84" s="2"/>
      <c r="B84" s="10"/>
      <c r="C84" s="2"/>
      <c r="D84" s="2"/>
      <c r="E84" s="17"/>
    </row>
    <row r="85" spans="1:5" x14ac:dyDescent="0.25">
      <c r="A85" s="2"/>
      <c r="B85" s="10"/>
      <c r="C85" s="2"/>
      <c r="D85" s="2"/>
      <c r="E85" s="17"/>
    </row>
    <row r="86" spans="1:5" x14ac:dyDescent="0.25">
      <c r="A86" s="2"/>
      <c r="B86" s="10"/>
      <c r="C86" s="2"/>
      <c r="D86" s="2"/>
      <c r="E86" s="17"/>
    </row>
    <row r="87" spans="1:5" x14ac:dyDescent="0.25">
      <c r="A87" s="2"/>
      <c r="B87" s="10"/>
      <c r="C87" s="2"/>
      <c r="D87" s="2"/>
      <c r="E87" s="17"/>
    </row>
    <row r="88" spans="1:5" x14ac:dyDescent="0.25">
      <c r="A88" s="2"/>
      <c r="B88" s="10"/>
      <c r="C88" s="2"/>
      <c r="D88" s="2"/>
      <c r="E88" s="17"/>
    </row>
    <row r="89" spans="1:5" x14ac:dyDescent="0.25">
      <c r="A89" s="2"/>
      <c r="B89" s="10"/>
      <c r="C89" s="2"/>
      <c r="D89" s="2"/>
      <c r="E89" s="17"/>
    </row>
    <row r="90" spans="1:5" x14ac:dyDescent="0.25">
      <c r="A90" s="2"/>
      <c r="B90" s="10"/>
      <c r="C90" s="2"/>
      <c r="D90" s="2"/>
      <c r="E90" s="17"/>
    </row>
    <row r="91" spans="1:5" x14ac:dyDescent="0.25">
      <c r="A91" s="2"/>
      <c r="B91" s="10"/>
      <c r="C91" s="2"/>
      <c r="D91" s="2"/>
      <c r="E91" s="17"/>
    </row>
    <row r="92" spans="1:5" x14ac:dyDescent="0.25">
      <c r="A92" s="2"/>
      <c r="B92" s="10"/>
      <c r="C92" s="2"/>
      <c r="D92" s="2"/>
      <c r="E92" s="17"/>
    </row>
    <row r="93" spans="1:5" x14ac:dyDescent="0.25">
      <c r="A93" s="2"/>
      <c r="B93" s="10"/>
      <c r="C93" s="2"/>
      <c r="D93" s="2"/>
      <c r="E93" s="17"/>
    </row>
    <row r="94" spans="1:5" x14ac:dyDescent="0.25">
      <c r="A94" s="2"/>
      <c r="B94" s="10"/>
      <c r="C94" s="2"/>
      <c r="D94" s="2"/>
      <c r="E94" s="17"/>
    </row>
    <row r="95" spans="1:5" x14ac:dyDescent="0.25">
      <c r="A95" s="2"/>
      <c r="B95" s="10"/>
      <c r="C95" s="2"/>
      <c r="D95" s="2"/>
      <c r="E95" s="17"/>
    </row>
    <row r="96" spans="1:5" x14ac:dyDescent="0.25">
      <c r="A96" s="2"/>
      <c r="B96" s="10"/>
      <c r="C96" s="2"/>
      <c r="D96" s="2"/>
      <c r="E96" s="17"/>
    </row>
    <row r="97" spans="1:5" x14ac:dyDescent="0.25">
      <c r="A97" s="4"/>
      <c r="B97" s="10"/>
      <c r="C97" s="2"/>
      <c r="D97" s="2"/>
      <c r="E97" s="17"/>
    </row>
    <row r="98" spans="1:5" x14ac:dyDescent="0.25">
      <c r="A98" s="4"/>
      <c r="B98" s="10"/>
      <c r="C98" s="2"/>
      <c r="D98" s="2"/>
      <c r="E98" s="17"/>
    </row>
    <row r="99" spans="1:5" x14ac:dyDescent="0.25">
      <c r="A99" s="4"/>
      <c r="B99" s="10"/>
      <c r="C99" s="2"/>
      <c r="D99" s="2"/>
      <c r="E99" s="17"/>
    </row>
    <row r="100" spans="1:5" x14ac:dyDescent="0.25">
      <c r="A100" s="4"/>
      <c r="B100" s="10"/>
      <c r="C100" s="2"/>
      <c r="D100" s="2"/>
      <c r="E100" s="17"/>
    </row>
    <row r="101" spans="1:5" x14ac:dyDescent="0.25">
      <c r="A101" s="4"/>
      <c r="B101" s="10"/>
      <c r="C101" s="2"/>
      <c r="D101" s="2"/>
      <c r="E101" s="17"/>
    </row>
    <row r="102" spans="1:5" x14ac:dyDescent="0.25">
      <c r="A102" s="4"/>
      <c r="B102" s="10"/>
      <c r="C102" s="2"/>
      <c r="D102" s="2"/>
      <c r="E102" s="17"/>
    </row>
    <row r="103" spans="1:5" x14ac:dyDescent="0.25">
      <c r="A103" s="4"/>
      <c r="B103" s="10"/>
      <c r="C103" s="2"/>
      <c r="D103" s="2"/>
      <c r="E103" s="17"/>
    </row>
    <row r="104" spans="1:5" x14ac:dyDescent="0.25">
      <c r="A104" s="4"/>
      <c r="B104" s="10"/>
      <c r="C104" s="2"/>
      <c r="D104" s="2"/>
      <c r="E104" s="17"/>
    </row>
    <row r="105" spans="1:5" x14ac:dyDescent="0.25">
      <c r="A105" s="4"/>
      <c r="B105" s="10"/>
      <c r="C105" s="2"/>
      <c r="D105" s="2"/>
      <c r="E105" s="17"/>
    </row>
    <row r="106" spans="1:5" x14ac:dyDescent="0.25">
      <c r="A106" s="4"/>
      <c r="B106" s="10"/>
      <c r="C106" s="2"/>
      <c r="D106" s="2"/>
      <c r="E106" s="17"/>
    </row>
    <row r="107" spans="1:5" x14ac:dyDescent="0.25">
      <c r="A107" s="2"/>
      <c r="B107" s="10"/>
      <c r="C107" s="2"/>
      <c r="D107" s="2"/>
      <c r="E107" s="17"/>
    </row>
    <row r="108" spans="1:5" x14ac:dyDescent="0.25">
      <c r="A108" s="2"/>
      <c r="B108" s="10"/>
      <c r="C108" s="2"/>
      <c r="D108" s="2"/>
      <c r="E108" s="17"/>
    </row>
    <row r="109" spans="1:5" x14ac:dyDescent="0.25">
      <c r="A109" s="2"/>
      <c r="B109" s="10"/>
      <c r="C109" s="2"/>
      <c r="D109" s="2"/>
      <c r="E109" s="17"/>
    </row>
    <row r="110" spans="1:5" x14ac:dyDescent="0.25">
      <c r="A110" s="2"/>
      <c r="B110" s="10"/>
      <c r="C110" s="2"/>
      <c r="D110" s="2"/>
      <c r="E110" s="17"/>
    </row>
    <row r="111" spans="1:5" x14ac:dyDescent="0.25">
      <c r="A111" s="2"/>
      <c r="B111" s="10"/>
      <c r="C111" s="2"/>
      <c r="D111" s="2"/>
      <c r="E111" s="17"/>
    </row>
    <row r="112" spans="1:5" x14ac:dyDescent="0.25">
      <c r="A112" s="2"/>
      <c r="B112" s="10"/>
      <c r="C112" s="2"/>
      <c r="D112" s="2"/>
      <c r="E112" s="17"/>
    </row>
    <row r="113" spans="1:5" x14ac:dyDescent="0.25">
      <c r="A113" s="2"/>
      <c r="B113" s="10"/>
      <c r="C113" s="2"/>
      <c r="D113" s="2"/>
      <c r="E113" s="17"/>
    </row>
    <row r="114" spans="1:5" x14ac:dyDescent="0.25">
      <c r="A114" s="2"/>
      <c r="B114" s="10"/>
      <c r="C114" s="2"/>
      <c r="D114" s="2"/>
      <c r="E114" s="17"/>
    </row>
    <row r="115" spans="1:5" x14ac:dyDescent="0.25">
      <c r="A115" s="2"/>
      <c r="B115" s="10"/>
      <c r="C115" s="2"/>
      <c r="D115" s="2"/>
      <c r="E115" s="17"/>
    </row>
    <row r="116" spans="1:5" x14ac:dyDescent="0.25">
      <c r="A116" s="2"/>
      <c r="B116" s="10"/>
      <c r="C116" s="2"/>
      <c r="D116" s="2"/>
      <c r="E116" s="17"/>
    </row>
    <row r="117" spans="1:5" x14ac:dyDescent="0.25">
      <c r="A117" s="2"/>
      <c r="B117" s="10"/>
      <c r="C117" s="2"/>
      <c r="D117" s="2"/>
      <c r="E117" s="17"/>
    </row>
    <row r="118" spans="1:5" x14ac:dyDescent="0.25">
      <c r="A118" s="2"/>
      <c r="B118" s="10"/>
      <c r="C118" s="2"/>
      <c r="D118" s="2"/>
      <c r="E118" s="17"/>
    </row>
    <row r="119" spans="1:5" x14ac:dyDescent="0.25">
      <c r="A119" s="2"/>
      <c r="B119" s="10"/>
      <c r="C119" s="2"/>
      <c r="D119" s="2"/>
      <c r="E119" s="17"/>
    </row>
    <row r="120" spans="1:5" x14ac:dyDescent="0.25">
      <c r="A120" s="2"/>
      <c r="B120" s="10"/>
      <c r="C120" s="2"/>
      <c r="D120" s="2"/>
      <c r="E120" s="17"/>
    </row>
    <row r="121" spans="1:5" x14ac:dyDescent="0.25">
      <c r="A121" s="2"/>
      <c r="B121" s="10"/>
      <c r="C121" s="2"/>
      <c r="D121" s="2"/>
      <c r="E121" s="17"/>
    </row>
    <row r="122" spans="1:5" x14ac:dyDescent="0.25">
      <c r="A122" s="2"/>
      <c r="B122" s="10"/>
      <c r="C122" s="2"/>
      <c r="D122" s="2"/>
      <c r="E122" s="17"/>
    </row>
    <row r="123" spans="1:5" x14ac:dyDescent="0.25">
      <c r="A123" s="2"/>
      <c r="B123" s="10"/>
      <c r="C123" s="2"/>
      <c r="D123" s="2"/>
      <c r="E123" s="17"/>
    </row>
    <row r="124" spans="1:5" x14ac:dyDescent="0.25">
      <c r="A124" s="2"/>
      <c r="B124" s="10"/>
      <c r="C124" s="2"/>
      <c r="D124" s="2"/>
      <c r="E124" s="17"/>
    </row>
    <row r="125" spans="1:5" x14ac:dyDescent="0.25">
      <c r="A125" s="2"/>
      <c r="B125" s="10"/>
      <c r="C125" s="2"/>
      <c r="D125" s="2"/>
      <c r="E125" s="17"/>
    </row>
    <row r="126" spans="1:5" x14ac:dyDescent="0.25">
      <c r="A126" s="2"/>
      <c r="B126" s="10"/>
      <c r="C126" s="2"/>
      <c r="D126" s="2"/>
      <c r="E126" s="17"/>
    </row>
    <row r="127" spans="1:5" x14ac:dyDescent="0.25">
      <c r="A127" s="2"/>
      <c r="B127" s="10"/>
      <c r="C127" s="2"/>
      <c r="D127" s="2"/>
      <c r="E127" s="17"/>
    </row>
    <row r="128" spans="1:5" x14ac:dyDescent="0.25">
      <c r="A128" s="2"/>
      <c r="B128" s="10"/>
      <c r="C128" s="2"/>
      <c r="D128" s="2"/>
      <c r="E128" s="17"/>
    </row>
    <row r="129" spans="1:5" x14ac:dyDescent="0.25">
      <c r="A129" s="2"/>
      <c r="B129" s="10"/>
      <c r="C129" s="2"/>
      <c r="D129" s="2"/>
      <c r="E129" s="17"/>
    </row>
    <row r="130" spans="1:5" x14ac:dyDescent="0.25">
      <c r="A130" s="2"/>
      <c r="B130" s="10"/>
      <c r="C130" s="2"/>
      <c r="D130" s="2"/>
      <c r="E130" s="17"/>
    </row>
    <row r="131" spans="1:5" x14ac:dyDescent="0.25">
      <c r="A131" s="2"/>
      <c r="B131" s="10"/>
      <c r="C131" s="2"/>
      <c r="D131" s="2"/>
      <c r="E131" s="17"/>
    </row>
    <row r="132" spans="1:5" x14ac:dyDescent="0.25">
      <c r="A132" s="2"/>
      <c r="B132" s="10"/>
      <c r="C132" s="2"/>
      <c r="D132" s="2"/>
      <c r="E132" s="17"/>
    </row>
    <row r="133" spans="1:5" x14ac:dyDescent="0.25">
      <c r="A133" s="2"/>
      <c r="B133" s="10"/>
      <c r="C133" s="2"/>
      <c r="D133" s="2"/>
      <c r="E133" s="17"/>
    </row>
    <row r="134" spans="1:5" x14ac:dyDescent="0.25">
      <c r="A134" s="2"/>
      <c r="B134" s="10"/>
      <c r="C134" s="2"/>
      <c r="D134" s="2"/>
      <c r="E134" s="17"/>
    </row>
    <row r="135" spans="1:5" x14ac:dyDescent="0.25">
      <c r="A135" s="2"/>
      <c r="B135" s="10"/>
      <c r="C135" s="2"/>
      <c r="D135" s="2"/>
      <c r="E135" s="17"/>
    </row>
    <row r="136" spans="1:5" x14ac:dyDescent="0.25">
      <c r="A136" s="2"/>
      <c r="B136" s="10"/>
      <c r="C136" s="2"/>
      <c r="D136" s="2"/>
      <c r="E136" s="17"/>
    </row>
    <row r="137" spans="1:5" x14ac:dyDescent="0.25">
      <c r="A137" s="2"/>
      <c r="B137" s="10"/>
      <c r="C137" s="2"/>
      <c r="D137" s="2"/>
      <c r="E137" s="17"/>
    </row>
    <row r="138" spans="1:5" x14ac:dyDescent="0.25">
      <c r="A138" s="2"/>
      <c r="B138" s="10"/>
      <c r="C138" s="2"/>
      <c r="D138" s="2"/>
      <c r="E138" s="17"/>
    </row>
    <row r="139" spans="1:5" x14ac:dyDescent="0.25">
      <c r="A139" s="2"/>
      <c r="B139" s="10"/>
      <c r="C139" s="2"/>
      <c r="D139" s="2"/>
      <c r="E139" s="17"/>
    </row>
    <row r="140" spans="1:5" x14ac:dyDescent="0.25">
      <c r="A140" s="2"/>
      <c r="B140" s="10"/>
      <c r="C140" s="2"/>
      <c r="D140" s="2"/>
      <c r="E140" s="17"/>
    </row>
    <row r="141" spans="1:5" x14ac:dyDescent="0.25">
      <c r="A141" s="2"/>
      <c r="B141" s="10"/>
      <c r="C141" s="2"/>
      <c r="D141" s="2"/>
      <c r="E141" s="17"/>
    </row>
    <row r="142" spans="1:5" x14ac:dyDescent="0.25">
      <c r="A142" s="2"/>
      <c r="B142" s="10"/>
      <c r="C142" s="2"/>
      <c r="D142" s="2"/>
      <c r="E142" s="17"/>
    </row>
    <row r="143" spans="1:5" x14ac:dyDescent="0.25">
      <c r="A143" s="2"/>
      <c r="B143" s="10"/>
      <c r="C143" s="2"/>
      <c r="D143" s="2"/>
      <c r="E143" s="17"/>
    </row>
    <row r="144" spans="1:5" x14ac:dyDescent="0.25">
      <c r="A144" s="4"/>
      <c r="B144" s="10"/>
      <c r="C144" s="20"/>
      <c r="D144" s="18"/>
      <c r="E144" s="21"/>
    </row>
    <row r="145" spans="1:5" x14ac:dyDescent="0.25">
      <c r="A145" s="4"/>
      <c r="B145" s="10"/>
      <c r="C145" s="20"/>
      <c r="D145" s="18"/>
      <c r="E145" s="21"/>
    </row>
    <row r="146" spans="1:5" x14ac:dyDescent="0.25">
      <c r="A146" s="4"/>
      <c r="B146" s="10"/>
      <c r="C146" s="20"/>
      <c r="D146" s="18"/>
      <c r="E146" s="21"/>
    </row>
    <row r="147" spans="1:5" x14ac:dyDescent="0.25">
      <c r="A147" s="4"/>
      <c r="B147" s="10"/>
      <c r="C147" s="20"/>
      <c r="D147" s="18"/>
      <c r="E147" s="21"/>
    </row>
    <row r="148" spans="1:5" x14ac:dyDescent="0.25">
      <c r="A148" s="4"/>
      <c r="B148" s="10"/>
      <c r="C148" s="20"/>
      <c r="D148" s="18"/>
      <c r="E148" s="21"/>
    </row>
    <row r="149" spans="1:5" x14ac:dyDescent="0.25">
      <c r="A149" s="4"/>
      <c r="B149" s="10"/>
      <c r="C149" s="20"/>
      <c r="D149" s="18"/>
      <c r="E149" s="21"/>
    </row>
    <row r="150" spans="1:5" x14ac:dyDescent="0.25">
      <c r="A150" s="4"/>
      <c r="B150" s="10"/>
      <c r="C150" s="20"/>
      <c r="D150" s="18"/>
      <c r="E150" s="21"/>
    </row>
    <row r="151" spans="1:5" x14ac:dyDescent="0.25">
      <c r="A151" s="4"/>
      <c r="B151" s="10"/>
      <c r="C151" s="20"/>
      <c r="D151" s="18"/>
      <c r="E151" s="21"/>
    </row>
    <row r="152" spans="1:5" x14ac:dyDescent="0.25">
      <c r="A152" s="4"/>
      <c r="B152" s="10"/>
      <c r="C152" s="20"/>
      <c r="D152" s="18"/>
      <c r="E152" s="21"/>
    </row>
    <row r="153" spans="1:5" x14ac:dyDescent="0.25">
      <c r="A153" s="4"/>
      <c r="B153" s="10"/>
      <c r="C153" s="20"/>
      <c r="D153" s="18"/>
      <c r="E153" s="21"/>
    </row>
    <row r="154" spans="1:5" x14ac:dyDescent="0.25">
      <c r="A154" s="4"/>
      <c r="B154" s="10"/>
      <c r="C154" s="20"/>
      <c r="D154" s="18"/>
      <c r="E154" s="21"/>
    </row>
    <row r="155" spans="1:5" x14ac:dyDescent="0.25">
      <c r="A155" s="4"/>
      <c r="B155" s="10"/>
      <c r="C155" s="20"/>
      <c r="D155" s="18"/>
      <c r="E155" s="21"/>
    </row>
    <row r="156" spans="1:5" x14ac:dyDescent="0.25">
      <c r="A156" s="4"/>
      <c r="B156" s="10"/>
      <c r="C156" s="20"/>
      <c r="D156" s="18"/>
      <c r="E156" s="21"/>
    </row>
    <row r="157" spans="1:5" x14ac:dyDescent="0.25">
      <c r="A157" s="4"/>
      <c r="B157" s="10"/>
      <c r="C157" s="20"/>
      <c r="D157" s="18"/>
      <c r="E157" s="21"/>
    </row>
    <row r="158" spans="1:5" x14ac:dyDescent="0.25">
      <c r="A158" s="4"/>
      <c r="B158" s="10"/>
      <c r="C158" s="20"/>
      <c r="D158" s="18"/>
      <c r="E158" s="21"/>
    </row>
    <row r="159" spans="1:5" x14ac:dyDescent="0.25">
      <c r="A159" s="4"/>
      <c r="B159" s="10"/>
      <c r="C159" s="20"/>
      <c r="D159" s="18"/>
      <c r="E159" s="21"/>
    </row>
    <row r="160" spans="1:5" x14ac:dyDescent="0.25">
      <c r="A160" s="4"/>
      <c r="B160" s="10"/>
      <c r="C160" s="20"/>
      <c r="D160" s="18"/>
      <c r="E160" s="21"/>
    </row>
    <row r="161" spans="1:5" x14ac:dyDescent="0.25">
      <c r="A161" s="4"/>
      <c r="B161" s="10"/>
      <c r="C161" s="20"/>
      <c r="D161" s="18"/>
      <c r="E161" s="21"/>
    </row>
    <row r="162" spans="1:5" x14ac:dyDescent="0.25">
      <c r="A162" s="4"/>
      <c r="B162" s="10"/>
      <c r="C162" s="20"/>
      <c r="D162" s="18"/>
      <c r="E162" s="21"/>
    </row>
    <row r="163" spans="1:5" x14ac:dyDescent="0.25">
      <c r="A163" s="4"/>
      <c r="B163" s="10"/>
      <c r="C163" s="20"/>
      <c r="D163" s="18"/>
      <c r="E163" s="21"/>
    </row>
    <row r="164" spans="1:5" x14ac:dyDescent="0.25">
      <c r="A164" s="4"/>
      <c r="B164" s="10"/>
      <c r="C164" s="20"/>
      <c r="D164" s="18"/>
      <c r="E164" s="21"/>
    </row>
    <row r="165" spans="1:5" x14ac:dyDescent="0.25">
      <c r="A165" s="4"/>
      <c r="B165" s="10"/>
      <c r="C165" s="20"/>
      <c r="D165" s="18"/>
      <c r="E165" s="21"/>
    </row>
    <row r="166" spans="1:5" x14ac:dyDescent="0.25">
      <c r="A166" s="4"/>
      <c r="B166" s="10"/>
      <c r="C166" s="20"/>
      <c r="D166" s="18"/>
      <c r="E166" s="21"/>
    </row>
    <row r="167" spans="1:5" x14ac:dyDescent="0.25">
      <c r="A167" s="4"/>
      <c r="B167" s="10"/>
      <c r="C167" s="20"/>
      <c r="D167" s="18"/>
      <c r="E167" s="21"/>
    </row>
    <row r="168" spans="1:5" x14ac:dyDescent="0.25">
      <c r="A168" s="4"/>
      <c r="B168" s="10"/>
      <c r="C168" s="20"/>
      <c r="D168" s="18"/>
      <c r="E168" s="21"/>
    </row>
    <row r="169" spans="1:5" x14ac:dyDescent="0.25">
      <c r="A169" s="4"/>
      <c r="B169" s="10"/>
      <c r="C169" s="20"/>
      <c r="D169" s="18"/>
      <c r="E169" s="21"/>
    </row>
    <row r="170" spans="1:5" x14ac:dyDescent="0.25">
      <c r="A170" s="4"/>
      <c r="B170" s="10"/>
      <c r="C170" s="20"/>
      <c r="D170" s="18"/>
      <c r="E170" s="21"/>
    </row>
    <row r="171" spans="1:5" x14ac:dyDescent="0.25">
      <c r="A171" s="4"/>
      <c r="B171" s="10"/>
      <c r="C171" s="20"/>
      <c r="D171" s="18"/>
      <c r="E171" s="21"/>
    </row>
    <row r="172" spans="1:5" x14ac:dyDescent="0.25">
      <c r="A172" s="4"/>
      <c r="B172" s="10"/>
      <c r="C172" s="2"/>
      <c r="D172" s="2"/>
      <c r="E172" s="21"/>
    </row>
    <row r="173" spans="1:5" x14ac:dyDescent="0.25">
      <c r="A173" s="4"/>
      <c r="B173" s="10"/>
      <c r="C173" s="2"/>
      <c r="D173" s="2"/>
      <c r="E173" s="21"/>
    </row>
    <row r="174" spans="1:5" x14ac:dyDescent="0.25">
      <c r="A174" s="4"/>
      <c r="B174" s="10"/>
      <c r="C174" s="2"/>
      <c r="D174" s="2"/>
      <c r="E174" s="21"/>
    </row>
    <row r="175" spans="1:5" x14ac:dyDescent="0.25">
      <c r="A175" s="4"/>
      <c r="B175" s="10"/>
      <c r="C175" s="2"/>
      <c r="D175" s="2"/>
      <c r="E175" s="21"/>
    </row>
    <row r="176" spans="1:5" x14ac:dyDescent="0.25">
      <c r="A176" s="4"/>
      <c r="B176" s="10"/>
      <c r="C176" s="2"/>
      <c r="D176" s="2"/>
      <c r="E176" s="21"/>
    </row>
    <row r="177" spans="1:5" x14ac:dyDescent="0.25">
      <c r="A177" s="22"/>
      <c r="B177" s="10"/>
      <c r="C177" s="2"/>
      <c r="D177" s="18"/>
      <c r="E177" s="21"/>
    </row>
    <row r="178" spans="1:5" x14ac:dyDescent="0.25">
      <c r="A178" s="22"/>
      <c r="B178" s="10"/>
      <c r="C178" s="2"/>
      <c r="D178" s="18"/>
      <c r="E178" s="21"/>
    </row>
    <row r="179" spans="1:5" x14ac:dyDescent="0.25">
      <c r="A179" s="22"/>
      <c r="B179" s="10"/>
      <c r="C179" s="2"/>
      <c r="D179" s="18"/>
      <c r="E179" s="21"/>
    </row>
    <row r="180" spans="1:5" x14ac:dyDescent="0.25">
      <c r="A180" s="22"/>
      <c r="B180" s="10"/>
      <c r="C180" s="2"/>
      <c r="D180" s="18"/>
      <c r="E180" s="21"/>
    </row>
    <row r="181" spans="1:5" x14ac:dyDescent="0.25">
      <c r="A181" s="22"/>
      <c r="B181" s="10"/>
      <c r="C181" s="2"/>
      <c r="D181" s="18"/>
      <c r="E181" s="21"/>
    </row>
    <row r="182" spans="1:5" x14ac:dyDescent="0.25">
      <c r="A182" s="22"/>
      <c r="B182" s="10"/>
      <c r="C182" s="2"/>
      <c r="D182" s="18"/>
      <c r="E182" s="21"/>
    </row>
    <row r="183" spans="1:5" x14ac:dyDescent="0.25">
      <c r="A183" s="22"/>
      <c r="B183" s="10"/>
      <c r="C183" s="2"/>
      <c r="D183" s="18"/>
      <c r="E183" s="21"/>
    </row>
    <row r="184" spans="1:5" x14ac:dyDescent="0.25">
      <c r="A184" s="22"/>
      <c r="B184" s="10"/>
      <c r="C184" s="2"/>
      <c r="D184" s="18"/>
      <c r="E184" s="21"/>
    </row>
    <row r="185" spans="1:5" x14ac:dyDescent="0.25">
      <c r="A185" s="22"/>
      <c r="B185" s="10"/>
      <c r="C185" s="2"/>
      <c r="D185" s="18"/>
      <c r="E185" s="21"/>
    </row>
    <row r="186" spans="1:5" x14ac:dyDescent="0.25">
      <c r="A186" s="22"/>
      <c r="B186" s="10"/>
      <c r="C186" s="2"/>
      <c r="D186" s="18"/>
      <c r="E186" s="21"/>
    </row>
    <row r="187" spans="1:5" x14ac:dyDescent="0.25">
      <c r="A187" s="22"/>
      <c r="B187" s="10"/>
      <c r="C187" s="2"/>
      <c r="D187" s="18"/>
      <c r="E187" s="21"/>
    </row>
    <row r="188" spans="1:5" x14ac:dyDescent="0.25">
      <c r="A188" s="22"/>
      <c r="B188" s="10"/>
      <c r="C188" s="2"/>
      <c r="D188" s="18"/>
      <c r="E188" s="21"/>
    </row>
    <row r="189" spans="1:5" x14ac:dyDescent="0.25">
      <c r="A189" s="22"/>
      <c r="B189" s="10"/>
      <c r="C189" s="2"/>
      <c r="D189" s="18"/>
      <c r="E189" s="21"/>
    </row>
    <row r="190" spans="1:5" x14ac:dyDescent="0.25">
      <c r="A190" s="22"/>
      <c r="B190" s="10"/>
      <c r="C190" s="2"/>
      <c r="D190" s="18"/>
      <c r="E190" s="21"/>
    </row>
    <row r="191" spans="1:5" x14ac:dyDescent="0.25">
      <c r="A191" s="22"/>
      <c r="B191" s="10"/>
      <c r="C191" s="2"/>
      <c r="D191" s="18"/>
      <c r="E191" s="21"/>
    </row>
    <row r="192" spans="1:5" x14ac:dyDescent="0.25">
      <c r="A192" s="22"/>
      <c r="B192" s="10"/>
      <c r="C192" s="2"/>
      <c r="D192" s="18"/>
      <c r="E192" s="21"/>
    </row>
    <row r="193" spans="1:5" x14ac:dyDescent="0.25">
      <c r="A193" s="22"/>
      <c r="B193" s="10"/>
      <c r="C193" s="2"/>
      <c r="D193" s="18"/>
      <c r="E193" s="21"/>
    </row>
    <row r="194" spans="1:5" x14ac:dyDescent="0.25">
      <c r="A194" s="22"/>
      <c r="B194" s="10"/>
      <c r="C194" s="2"/>
      <c r="D194" s="18"/>
      <c r="E194" s="21"/>
    </row>
    <row r="195" spans="1:5" x14ac:dyDescent="0.25">
      <c r="A195" s="22"/>
      <c r="B195" s="10"/>
      <c r="C195" s="2"/>
      <c r="D195" s="18"/>
      <c r="E195" s="21"/>
    </row>
    <row r="196" spans="1:5" x14ac:dyDescent="0.25">
      <c r="A196" s="22"/>
      <c r="B196" s="10"/>
      <c r="C196" s="2"/>
      <c r="D196" s="18"/>
      <c r="E196" s="21"/>
    </row>
    <row r="197" spans="1:5" x14ac:dyDescent="0.25">
      <c r="A197" s="22"/>
      <c r="B197" s="10"/>
      <c r="C197" s="2"/>
      <c r="D197" s="18"/>
      <c r="E197" s="21"/>
    </row>
    <row r="198" spans="1:5" x14ac:dyDescent="0.25">
      <c r="A198" s="22"/>
      <c r="B198" s="10"/>
      <c r="C198" s="2"/>
      <c r="D198" s="18"/>
      <c r="E198" s="21"/>
    </row>
    <row r="199" spans="1:5" x14ac:dyDescent="0.25">
      <c r="A199" s="22"/>
      <c r="B199" s="10"/>
      <c r="C199" s="2"/>
      <c r="D199" s="18"/>
      <c r="E199" s="21"/>
    </row>
    <row r="200" spans="1:5" x14ac:dyDescent="0.25">
      <c r="A200" s="22"/>
      <c r="B200" s="10"/>
      <c r="C200" s="2"/>
      <c r="D200" s="18"/>
      <c r="E200" s="21"/>
    </row>
    <row r="201" spans="1:5" x14ac:dyDescent="0.25">
      <c r="A201" s="22"/>
      <c r="B201" s="10"/>
      <c r="C201" s="2"/>
      <c r="D201" s="18"/>
      <c r="E201" s="21"/>
    </row>
    <row r="202" spans="1:5" x14ac:dyDescent="0.25">
      <c r="A202" s="22"/>
      <c r="B202" s="10"/>
      <c r="C202" s="2"/>
      <c r="D202" s="18"/>
      <c r="E202" s="21"/>
    </row>
    <row r="203" spans="1:5" x14ac:dyDescent="0.25">
      <c r="A203" s="22"/>
      <c r="B203" s="10"/>
      <c r="C203" s="2"/>
      <c r="D203" s="18"/>
      <c r="E203" s="21"/>
    </row>
    <row r="204" spans="1:5" x14ac:dyDescent="0.25">
      <c r="A204" s="22"/>
      <c r="B204" s="10"/>
      <c r="C204" s="2"/>
      <c r="D204" s="18"/>
      <c r="E204" s="21"/>
    </row>
    <row r="205" spans="1:5" x14ac:dyDescent="0.25">
      <c r="A205" s="22"/>
      <c r="B205" s="10"/>
      <c r="C205" s="2"/>
      <c r="D205" s="18"/>
      <c r="E205" s="21"/>
    </row>
    <row r="206" spans="1:5" x14ac:dyDescent="0.25">
      <c r="A206" s="22"/>
      <c r="B206" s="10"/>
      <c r="C206" s="2"/>
      <c r="D206" s="18"/>
      <c r="E206" s="21"/>
    </row>
    <row r="207" spans="1:5" x14ac:dyDescent="0.25">
      <c r="A207" s="22"/>
      <c r="B207" s="10"/>
      <c r="C207" s="2"/>
      <c r="D207" s="18"/>
      <c r="E207" s="21"/>
    </row>
    <row r="208" spans="1:5" x14ac:dyDescent="0.25">
      <c r="A208" s="22"/>
      <c r="B208" s="10"/>
      <c r="C208" s="2"/>
      <c r="D208" s="18"/>
      <c r="E208" s="21"/>
    </row>
    <row r="209" spans="1:5" x14ac:dyDescent="0.25">
      <c r="A209" s="22"/>
      <c r="B209" s="10"/>
      <c r="C209" s="2"/>
      <c r="D209" s="18"/>
      <c r="E209" s="21"/>
    </row>
    <row r="210" spans="1:5" x14ac:dyDescent="0.25">
      <c r="A210" s="22"/>
      <c r="B210" s="10"/>
      <c r="C210" s="2"/>
      <c r="D210" s="18"/>
      <c r="E210" s="21"/>
    </row>
    <row r="211" spans="1:5" x14ac:dyDescent="0.25">
      <c r="A211" s="22"/>
      <c r="B211" s="10"/>
      <c r="C211" s="2"/>
      <c r="D211" s="18"/>
      <c r="E211" s="21"/>
    </row>
    <row r="212" spans="1:5" x14ac:dyDescent="0.25">
      <c r="A212" s="22"/>
      <c r="B212" s="10"/>
      <c r="C212" s="2"/>
      <c r="D212" s="18"/>
      <c r="E212" s="21"/>
    </row>
    <row r="213" spans="1:5" x14ac:dyDescent="0.25">
      <c r="A213" s="22"/>
      <c r="B213" s="10"/>
      <c r="C213" s="2"/>
      <c r="D213" s="18"/>
      <c r="E213" s="21"/>
    </row>
    <row r="214" spans="1:5" x14ac:dyDescent="0.25">
      <c r="A214" s="22"/>
      <c r="B214" s="10"/>
      <c r="C214" s="2"/>
      <c r="D214" s="18"/>
      <c r="E214" s="21"/>
    </row>
    <row r="215" spans="1:5" x14ac:dyDescent="0.25">
      <c r="A215" s="22"/>
      <c r="B215" s="10"/>
      <c r="C215" s="2"/>
      <c r="D215" s="18"/>
      <c r="E215" s="21"/>
    </row>
    <row r="216" spans="1:5" x14ac:dyDescent="0.25">
      <c r="A216" s="22"/>
      <c r="B216" s="10"/>
      <c r="C216" s="2"/>
      <c r="D216" s="18"/>
      <c r="E216" s="21"/>
    </row>
    <row r="217" spans="1:5" x14ac:dyDescent="0.25">
      <c r="A217" s="22"/>
      <c r="B217" s="10"/>
      <c r="C217" s="2"/>
      <c r="D217" s="18"/>
      <c r="E217" s="21"/>
    </row>
    <row r="218" spans="1:5" x14ac:dyDescent="0.25">
      <c r="A218" s="13"/>
      <c r="B218" s="10"/>
      <c r="C218" s="2"/>
      <c r="D218" s="18"/>
      <c r="E218" s="21"/>
    </row>
    <row r="219" spans="1:5" x14ac:dyDescent="0.25">
      <c r="A219" s="13"/>
      <c r="B219" s="10"/>
      <c r="C219" s="2"/>
      <c r="D219" s="18"/>
      <c r="E219" s="21"/>
    </row>
    <row r="220" spans="1:5" x14ac:dyDescent="0.25">
      <c r="A220" s="13"/>
      <c r="B220" s="10"/>
      <c r="C220" s="2"/>
      <c r="D220" s="18"/>
      <c r="E220" s="21"/>
    </row>
    <row r="221" spans="1:5" x14ac:dyDescent="0.25">
      <c r="A221" s="13"/>
      <c r="B221" s="10"/>
      <c r="C221" s="2"/>
      <c r="D221" s="18"/>
      <c r="E221" s="21"/>
    </row>
    <row r="222" spans="1:5" x14ac:dyDescent="0.25">
      <c r="A222" s="13"/>
      <c r="B222" s="10"/>
      <c r="C222" s="2"/>
      <c r="D222" s="18"/>
      <c r="E222" s="21"/>
    </row>
    <row r="223" spans="1:5" x14ac:dyDescent="0.25">
      <c r="A223" s="13"/>
      <c r="B223" s="10"/>
      <c r="C223" s="2"/>
      <c r="D223" s="18"/>
      <c r="E223" s="21"/>
    </row>
    <row r="224" spans="1:5" x14ac:dyDescent="0.25">
      <c r="A224" s="13"/>
      <c r="B224" s="10"/>
      <c r="C224" s="2"/>
      <c r="D224" s="18"/>
      <c r="E224" s="21"/>
    </row>
    <row r="225" spans="1:5" x14ac:dyDescent="0.25">
      <c r="A225" s="13"/>
      <c r="B225" s="10"/>
      <c r="C225" s="2"/>
      <c r="D225" s="18"/>
      <c r="E225" s="21"/>
    </row>
    <row r="226" spans="1:5" x14ac:dyDescent="0.25">
      <c r="A226" s="13"/>
      <c r="B226" s="10"/>
      <c r="C226" s="2"/>
      <c r="D226" s="18"/>
      <c r="E226" s="21"/>
    </row>
    <row r="227" spans="1:5" x14ac:dyDescent="0.25">
      <c r="A227" s="13"/>
      <c r="B227" s="10"/>
      <c r="C227" s="2"/>
      <c r="D227" s="18"/>
      <c r="E227" s="21"/>
    </row>
    <row r="228" spans="1:5" x14ac:dyDescent="0.25">
      <c r="A228" s="13"/>
      <c r="B228" s="10"/>
      <c r="C228" s="2"/>
      <c r="D228" s="18"/>
      <c r="E228" s="21"/>
    </row>
    <row r="229" spans="1:5" x14ac:dyDescent="0.25">
      <c r="A229" s="13"/>
      <c r="B229" s="10"/>
      <c r="C229" s="2"/>
      <c r="D229" s="18"/>
      <c r="E229" s="21"/>
    </row>
    <row r="230" spans="1:5" x14ac:dyDescent="0.25">
      <c r="A230" s="13"/>
      <c r="B230" s="10"/>
      <c r="C230" s="2"/>
      <c r="D230" s="18"/>
      <c r="E230" s="21"/>
    </row>
    <row r="231" spans="1:5" x14ac:dyDescent="0.25">
      <c r="A231" s="13"/>
      <c r="B231" s="10"/>
      <c r="C231" s="2"/>
      <c r="D231" s="18"/>
      <c r="E231" s="21"/>
    </row>
    <row r="232" spans="1:5" x14ac:dyDescent="0.25">
      <c r="A232" s="13"/>
      <c r="B232" s="10"/>
      <c r="C232" s="2"/>
      <c r="D232" s="18"/>
      <c r="E232" s="21"/>
    </row>
    <row r="233" spans="1:5" x14ac:dyDescent="0.25">
      <c r="A233" s="13"/>
      <c r="B233" s="10"/>
      <c r="C233" s="2"/>
      <c r="D233" s="18"/>
      <c r="E233" s="21"/>
    </row>
    <row r="234" spans="1:5" x14ac:dyDescent="0.25">
      <c r="A234" s="13"/>
      <c r="B234" s="10"/>
      <c r="C234" s="2"/>
      <c r="D234" s="18"/>
      <c r="E234" s="21"/>
    </row>
    <row r="235" spans="1:5" x14ac:dyDescent="0.25">
      <c r="A235" s="13"/>
      <c r="B235" s="10"/>
      <c r="C235" s="2"/>
      <c r="D235" s="18"/>
      <c r="E235" s="21"/>
    </row>
    <row r="236" spans="1:5" x14ac:dyDescent="0.25">
      <c r="A236" s="13"/>
      <c r="B236" s="10"/>
      <c r="C236" s="2"/>
      <c r="D236" s="18"/>
      <c r="E236" s="21"/>
    </row>
    <row r="237" spans="1:5" x14ac:dyDescent="0.25">
      <c r="A237" s="13"/>
      <c r="B237" s="10"/>
      <c r="C237" s="2"/>
      <c r="D237" s="18"/>
      <c r="E237" s="21"/>
    </row>
    <row r="238" spans="1:5" x14ac:dyDescent="0.25">
      <c r="A238" s="13"/>
      <c r="B238" s="10"/>
      <c r="C238" s="2"/>
      <c r="D238" s="18"/>
      <c r="E238" s="21"/>
    </row>
    <row r="239" spans="1:5" x14ac:dyDescent="0.25">
      <c r="A239" s="13"/>
      <c r="B239" s="10"/>
      <c r="C239" s="2"/>
      <c r="D239" s="18"/>
      <c r="E239" s="21"/>
    </row>
    <row r="240" spans="1:5" x14ac:dyDescent="0.25">
      <c r="A240" s="13"/>
      <c r="B240" s="10"/>
      <c r="C240" s="2"/>
      <c r="D240" s="18"/>
      <c r="E240" s="21"/>
    </row>
    <row r="241" spans="1:5" x14ac:dyDescent="0.25">
      <c r="A241" s="13"/>
      <c r="B241" s="10"/>
      <c r="C241" s="2"/>
      <c r="D241" s="18"/>
      <c r="E241" s="21"/>
    </row>
    <row r="242" spans="1:5" x14ac:dyDescent="0.25">
      <c r="A242" s="13"/>
      <c r="B242" s="10"/>
      <c r="C242" s="2"/>
      <c r="D242" s="18"/>
      <c r="E242" s="21"/>
    </row>
    <row r="243" spans="1:5" x14ac:dyDescent="0.25">
      <c r="A243" s="13"/>
      <c r="B243" s="10"/>
      <c r="C243" s="2"/>
      <c r="D243" s="18"/>
      <c r="E243" s="21"/>
    </row>
    <row r="244" spans="1:5" x14ac:dyDescent="0.25">
      <c r="A244" s="13"/>
      <c r="B244" s="10"/>
      <c r="C244" s="2"/>
      <c r="D244" s="18"/>
      <c r="E244" s="21"/>
    </row>
    <row r="245" spans="1:5" x14ac:dyDescent="0.25">
      <c r="A245" s="13"/>
      <c r="B245" s="10"/>
      <c r="C245" s="2"/>
      <c r="D245" s="18"/>
      <c r="E245" s="21"/>
    </row>
    <row r="246" spans="1:5" x14ac:dyDescent="0.25">
      <c r="A246" s="13"/>
      <c r="B246" s="10"/>
      <c r="C246" s="2"/>
      <c r="D246" s="18"/>
      <c r="E246" s="21"/>
    </row>
    <row r="247" spans="1:5" x14ac:dyDescent="0.25">
      <c r="A247" s="13"/>
      <c r="B247" s="10"/>
      <c r="C247" s="2"/>
      <c r="D247" s="18"/>
      <c r="E247" s="21"/>
    </row>
    <row r="248" spans="1:5" x14ac:dyDescent="0.25">
      <c r="A248" s="13"/>
      <c r="B248" s="10"/>
      <c r="C248" s="2"/>
      <c r="D248" s="18"/>
      <c r="E248" s="21"/>
    </row>
    <row r="249" spans="1:5" x14ac:dyDescent="0.25">
      <c r="A249" s="13"/>
      <c r="B249" s="10"/>
      <c r="C249" s="2"/>
      <c r="D249" s="18"/>
      <c r="E249" s="21"/>
    </row>
    <row r="250" spans="1:5" x14ac:dyDescent="0.25">
      <c r="A250" s="13"/>
      <c r="B250" s="10"/>
      <c r="C250" s="2"/>
      <c r="D250" s="18"/>
      <c r="E250" s="21"/>
    </row>
    <row r="251" spans="1:5" x14ac:dyDescent="0.25">
      <c r="A251" s="13"/>
      <c r="B251" s="10"/>
      <c r="C251" s="2"/>
      <c r="D251" s="18"/>
      <c r="E251" s="21"/>
    </row>
    <row r="252" spans="1:5" x14ac:dyDescent="0.25">
      <c r="A252" s="13"/>
      <c r="B252" s="10"/>
      <c r="C252" s="2"/>
      <c r="D252" s="18"/>
      <c r="E252" s="21"/>
    </row>
    <row r="253" spans="1:5" x14ac:dyDescent="0.25">
      <c r="A253" s="13"/>
      <c r="B253" s="10"/>
      <c r="C253" s="2"/>
      <c r="D253" s="18"/>
      <c r="E253" s="21"/>
    </row>
    <row r="254" spans="1:5" x14ac:dyDescent="0.25">
      <c r="A254" s="13"/>
      <c r="B254" s="10"/>
      <c r="C254" s="2"/>
      <c r="D254" s="18"/>
      <c r="E254" s="21"/>
    </row>
    <row r="255" spans="1:5" x14ac:dyDescent="0.25">
      <c r="A255" s="13"/>
      <c r="B255" s="10"/>
      <c r="C255" s="2"/>
      <c r="D255" s="18"/>
      <c r="E255" s="21"/>
    </row>
    <row r="256" spans="1:5" x14ac:dyDescent="0.25">
      <c r="A256" s="13"/>
      <c r="B256" s="10"/>
      <c r="C256" s="2"/>
      <c r="D256" s="18"/>
      <c r="E256" s="21"/>
    </row>
    <row r="257" spans="1:5" x14ac:dyDescent="0.25">
      <c r="A257" s="13"/>
      <c r="B257" s="10"/>
      <c r="C257" s="2"/>
      <c r="D257" s="18"/>
      <c r="E257" s="21"/>
    </row>
    <row r="258" spans="1:5" x14ac:dyDescent="0.25">
      <c r="A258" s="13"/>
      <c r="B258" s="10"/>
      <c r="C258" s="2"/>
      <c r="D258" s="18"/>
      <c r="E258" s="21"/>
    </row>
    <row r="259" spans="1:5" x14ac:dyDescent="0.25">
      <c r="A259" s="13"/>
      <c r="B259" s="10"/>
      <c r="C259" s="2"/>
      <c r="D259" s="18"/>
      <c r="E259" s="21"/>
    </row>
    <row r="260" spans="1:5" x14ac:dyDescent="0.25">
      <c r="A260" s="13"/>
      <c r="B260" s="10"/>
      <c r="C260" s="2"/>
      <c r="D260" s="18"/>
      <c r="E260" s="21"/>
    </row>
    <row r="261" spans="1:5" x14ac:dyDescent="0.25">
      <c r="A261" s="13"/>
      <c r="B261" s="10"/>
      <c r="C261" s="2"/>
      <c r="D261" s="18"/>
      <c r="E261" s="21"/>
    </row>
    <row r="262" spans="1:5" x14ac:dyDescent="0.25">
      <c r="A262" s="13"/>
      <c r="B262" s="10"/>
      <c r="C262" s="2"/>
      <c r="D262" s="18"/>
      <c r="E262" s="21"/>
    </row>
    <row r="263" spans="1:5" x14ac:dyDescent="0.25">
      <c r="A263" s="13"/>
      <c r="B263" s="10"/>
      <c r="C263" s="2"/>
      <c r="D263" s="18"/>
      <c r="E263" s="21"/>
    </row>
    <row r="264" spans="1:5" x14ac:dyDescent="0.25">
      <c r="A264" s="13"/>
      <c r="B264" s="10"/>
      <c r="C264" s="2"/>
      <c r="D264" s="18"/>
      <c r="E264" s="21"/>
    </row>
    <row r="265" spans="1:5" x14ac:dyDescent="0.25">
      <c r="A265" s="13"/>
      <c r="B265" s="10"/>
      <c r="C265" s="2"/>
      <c r="D265" s="18"/>
      <c r="E265" s="21"/>
    </row>
    <row r="266" spans="1:5" x14ac:dyDescent="0.25">
      <c r="A266" s="13"/>
      <c r="B266" s="10"/>
      <c r="C266" s="2"/>
      <c r="D266" s="18"/>
      <c r="E266" s="21"/>
    </row>
    <row r="267" spans="1:5" x14ac:dyDescent="0.25">
      <c r="A267" s="13"/>
      <c r="B267" s="10"/>
      <c r="C267" s="2"/>
      <c r="D267" s="18"/>
      <c r="E267" s="21"/>
    </row>
    <row r="268" spans="1:5" x14ac:dyDescent="0.25">
      <c r="A268" s="13"/>
      <c r="B268" s="10"/>
      <c r="C268" s="2"/>
      <c r="D268" s="18"/>
      <c r="E268" s="21"/>
    </row>
    <row r="269" spans="1:5" x14ac:dyDescent="0.25">
      <c r="A269" s="13"/>
      <c r="B269" s="10"/>
      <c r="C269" s="2"/>
      <c r="D269" s="18"/>
      <c r="E269" s="21"/>
    </row>
    <row r="270" spans="1:5" x14ac:dyDescent="0.25">
      <c r="A270" s="13"/>
      <c r="B270" s="10"/>
      <c r="C270" s="2"/>
      <c r="D270" s="18"/>
      <c r="E270" s="21"/>
    </row>
    <row r="271" spans="1:5" x14ac:dyDescent="0.25">
      <c r="A271" s="13"/>
      <c r="B271" s="10"/>
      <c r="C271" s="2"/>
      <c r="D271" s="18"/>
      <c r="E271" s="21"/>
    </row>
    <row r="272" spans="1:5" x14ac:dyDescent="0.25">
      <c r="A272" s="13"/>
      <c r="B272" s="10"/>
      <c r="C272" s="2"/>
      <c r="D272" s="18"/>
      <c r="E272" s="21"/>
    </row>
    <row r="273" spans="1:5" x14ac:dyDescent="0.25">
      <c r="A273" s="13"/>
      <c r="B273" s="10"/>
      <c r="C273" s="2"/>
      <c r="D273" s="18"/>
      <c r="E273" s="21"/>
    </row>
    <row r="274" spans="1:5" x14ac:dyDescent="0.25">
      <c r="A274" s="13"/>
      <c r="B274" s="10"/>
      <c r="C274" s="2"/>
      <c r="D274" s="18"/>
      <c r="E274" s="21"/>
    </row>
    <row r="275" spans="1:5" x14ac:dyDescent="0.25">
      <c r="A275" s="13"/>
      <c r="B275" s="10"/>
      <c r="C275" s="2"/>
      <c r="D275" s="18"/>
      <c r="E275" s="21"/>
    </row>
    <row r="276" spans="1:5" x14ac:dyDescent="0.25">
      <c r="A276" s="13"/>
      <c r="B276" s="10"/>
      <c r="C276" s="2"/>
      <c r="D276" s="18"/>
      <c r="E276" s="21"/>
    </row>
    <row r="277" spans="1:5" x14ac:dyDescent="0.25">
      <c r="A277" s="13"/>
      <c r="B277" s="10"/>
      <c r="C277" s="2"/>
      <c r="D277" s="18"/>
      <c r="E277" s="21"/>
    </row>
    <row r="278" spans="1:5" x14ac:dyDescent="0.25">
      <c r="A278" s="13"/>
      <c r="B278" s="10"/>
      <c r="C278" s="2"/>
      <c r="D278" s="18"/>
      <c r="E278" s="21"/>
    </row>
    <row r="279" spans="1:5" x14ac:dyDescent="0.25">
      <c r="A279" s="13"/>
      <c r="B279" s="10"/>
      <c r="C279" s="2"/>
      <c r="D279" s="18"/>
      <c r="E279" s="21"/>
    </row>
    <row r="280" spans="1:5" x14ac:dyDescent="0.25">
      <c r="A280" s="13"/>
      <c r="B280" s="10"/>
      <c r="C280" s="2"/>
      <c r="D280" s="18"/>
      <c r="E280" s="21"/>
    </row>
    <row r="281" spans="1:5" x14ac:dyDescent="0.25">
      <c r="A281" s="13"/>
      <c r="B281" s="10"/>
      <c r="C281" s="2"/>
      <c r="D281" s="18"/>
      <c r="E281" s="21"/>
    </row>
    <row r="282" spans="1:5" x14ac:dyDescent="0.25">
      <c r="A282" s="13"/>
      <c r="B282" s="10"/>
      <c r="C282" s="2"/>
      <c r="D282" s="18"/>
      <c r="E282" s="21"/>
    </row>
    <row r="283" spans="1:5" x14ac:dyDescent="0.25">
      <c r="A283" s="13"/>
      <c r="B283" s="10"/>
      <c r="C283" s="2"/>
      <c r="D283" s="18"/>
      <c r="E283" s="21"/>
    </row>
    <row r="284" spans="1:5" x14ac:dyDescent="0.25">
      <c r="A284" s="13"/>
      <c r="B284" s="10"/>
      <c r="C284" s="2"/>
      <c r="D284" s="18"/>
      <c r="E284" s="21"/>
    </row>
    <row r="285" spans="1:5" x14ac:dyDescent="0.25">
      <c r="A285" s="13"/>
      <c r="B285" s="10"/>
      <c r="C285" s="2"/>
      <c r="D285" s="18"/>
      <c r="E285" s="21"/>
    </row>
    <row r="286" spans="1:5" x14ac:dyDescent="0.25">
      <c r="A286" s="13"/>
      <c r="B286" s="10"/>
      <c r="C286" s="2"/>
      <c r="D286" s="18"/>
      <c r="E286" s="21"/>
    </row>
    <row r="287" spans="1:5" x14ac:dyDescent="0.25">
      <c r="A287" s="13"/>
      <c r="B287" s="10"/>
      <c r="C287" s="2"/>
      <c r="D287" s="18"/>
      <c r="E287" s="21"/>
    </row>
    <row r="288" spans="1:5" x14ac:dyDescent="0.25">
      <c r="A288" s="13"/>
      <c r="B288" s="10"/>
      <c r="C288" s="2"/>
      <c r="D288" s="18"/>
      <c r="E288" s="21"/>
    </row>
    <row r="289" spans="1:5" x14ac:dyDescent="0.25">
      <c r="A289" s="13"/>
      <c r="B289" s="10"/>
      <c r="C289" s="2"/>
      <c r="D289" s="18"/>
      <c r="E289" s="21"/>
    </row>
    <row r="290" spans="1:5" x14ac:dyDescent="0.25">
      <c r="A290" s="13"/>
      <c r="B290" s="10"/>
      <c r="C290" s="2"/>
      <c r="D290" s="18"/>
      <c r="E290" s="21"/>
    </row>
    <row r="291" spans="1:5" x14ac:dyDescent="0.25">
      <c r="A291" s="13"/>
      <c r="B291" s="10"/>
      <c r="C291" s="2"/>
      <c r="D291" s="18"/>
      <c r="E291" s="21"/>
    </row>
    <row r="292" spans="1:5" x14ac:dyDescent="0.25">
      <c r="A292" s="13"/>
      <c r="B292" s="10"/>
      <c r="C292" s="2"/>
      <c r="D292" s="18"/>
      <c r="E292" s="21"/>
    </row>
    <row r="293" spans="1:5" x14ac:dyDescent="0.25">
      <c r="A293" s="13"/>
      <c r="B293" s="10"/>
      <c r="C293" s="2"/>
      <c r="D293" s="18"/>
      <c r="E293" s="21"/>
    </row>
    <row r="294" spans="1:5" x14ac:dyDescent="0.25">
      <c r="A294" s="13"/>
      <c r="B294" s="10"/>
      <c r="C294" s="2"/>
      <c r="D294" s="18"/>
      <c r="E294" s="21"/>
    </row>
    <row r="295" spans="1:5" x14ac:dyDescent="0.25">
      <c r="A295" s="13"/>
      <c r="B295" s="10"/>
      <c r="C295" s="2"/>
      <c r="D295" s="18"/>
      <c r="E295" s="21"/>
    </row>
    <row r="296" spans="1:5" x14ac:dyDescent="0.25">
      <c r="A296" s="13"/>
      <c r="B296" s="10"/>
      <c r="C296" s="2"/>
      <c r="D296" s="18"/>
      <c r="E296" s="21"/>
    </row>
    <row r="297" spans="1:5" x14ac:dyDescent="0.25">
      <c r="A297" s="13"/>
      <c r="B297" s="10"/>
      <c r="C297" s="2"/>
      <c r="D297" s="18"/>
      <c r="E297" s="21"/>
    </row>
    <row r="298" spans="1:5" x14ac:dyDescent="0.25">
      <c r="A298" s="13"/>
      <c r="B298" s="10"/>
      <c r="C298" s="2"/>
      <c r="D298" s="18"/>
      <c r="E298" s="21"/>
    </row>
    <row r="299" spans="1:5" x14ac:dyDescent="0.25">
      <c r="A299" s="13"/>
      <c r="B299" s="10"/>
      <c r="C299" s="2"/>
      <c r="D299" s="18"/>
      <c r="E299" s="21"/>
    </row>
    <row r="300" spans="1:5" x14ac:dyDescent="0.25">
      <c r="A300" s="13"/>
      <c r="B300" s="10"/>
      <c r="C300" s="2"/>
      <c r="D300" s="18"/>
      <c r="E300" s="21"/>
    </row>
    <row r="301" spans="1:5" x14ac:dyDescent="0.25">
      <c r="A301" s="13"/>
      <c r="B301" s="10"/>
      <c r="C301" s="2"/>
      <c r="D301" s="18"/>
      <c r="E301" s="21"/>
    </row>
    <row r="302" spans="1:5" x14ac:dyDescent="0.25">
      <c r="A302" s="13"/>
      <c r="B302" s="10"/>
      <c r="C302" s="2"/>
      <c r="D302" s="18"/>
      <c r="E302" s="21"/>
    </row>
    <row r="303" spans="1:5" x14ac:dyDescent="0.25">
      <c r="A303" s="13"/>
      <c r="B303" s="10"/>
      <c r="C303" s="2"/>
      <c r="D303" s="18"/>
      <c r="E303" s="21"/>
    </row>
    <row r="304" spans="1:5" x14ac:dyDescent="0.25">
      <c r="A304" s="13"/>
      <c r="B304" s="10"/>
      <c r="C304" s="2"/>
      <c r="D304" s="18"/>
      <c r="E304" s="21"/>
    </row>
    <row r="305" spans="1:5" x14ac:dyDescent="0.25">
      <c r="A305" s="13"/>
      <c r="B305" s="10"/>
      <c r="C305" s="2"/>
      <c r="D305" s="18"/>
      <c r="E305" s="21"/>
    </row>
    <row r="306" spans="1:5" x14ac:dyDescent="0.25">
      <c r="A306" s="13"/>
      <c r="B306" s="10"/>
      <c r="C306" s="2"/>
      <c r="D306" s="18"/>
      <c r="E306" s="21"/>
    </row>
    <row r="307" spans="1:5" x14ac:dyDescent="0.25">
      <c r="A307" s="13"/>
      <c r="B307" s="10"/>
      <c r="C307" s="2"/>
      <c r="D307" s="18"/>
      <c r="E307" s="21"/>
    </row>
    <row r="308" spans="1:5" x14ac:dyDescent="0.25">
      <c r="A308" s="13"/>
      <c r="B308" s="10"/>
      <c r="C308" s="2"/>
      <c r="D308" s="18"/>
      <c r="E308" s="21"/>
    </row>
    <row r="309" spans="1:5" x14ac:dyDescent="0.25">
      <c r="A309" s="13"/>
      <c r="B309" s="10"/>
      <c r="C309" s="2"/>
      <c r="D309" s="18"/>
      <c r="E309" s="21"/>
    </row>
    <row r="310" spans="1:5" x14ac:dyDescent="0.25">
      <c r="A310" s="13"/>
      <c r="B310" s="10"/>
      <c r="C310" s="2"/>
      <c r="D310" s="18"/>
      <c r="E310" s="21"/>
    </row>
    <row r="311" spans="1:5" x14ac:dyDescent="0.25">
      <c r="A311" s="13"/>
      <c r="B311" s="10"/>
      <c r="C311" s="2"/>
      <c r="D311" s="18"/>
      <c r="E311" s="21"/>
    </row>
    <row r="312" spans="1:5" x14ac:dyDescent="0.25">
      <c r="A312" s="13"/>
      <c r="B312" s="10"/>
      <c r="C312" s="2"/>
      <c r="D312" s="18"/>
      <c r="E312" s="21"/>
    </row>
    <row r="313" spans="1:5" x14ac:dyDescent="0.25">
      <c r="A313" s="13"/>
      <c r="B313" s="10"/>
      <c r="C313" s="2"/>
      <c r="D313" s="18"/>
      <c r="E313" s="21"/>
    </row>
    <row r="314" spans="1:5" x14ac:dyDescent="0.25">
      <c r="A314" s="13"/>
      <c r="B314" s="10"/>
      <c r="C314" s="2"/>
      <c r="D314" s="18"/>
      <c r="E314" s="21"/>
    </row>
    <row r="315" spans="1:5" x14ac:dyDescent="0.25">
      <c r="A315" s="13"/>
      <c r="B315" s="10"/>
      <c r="C315" s="2"/>
      <c r="D315" s="18"/>
      <c r="E315" s="21"/>
    </row>
    <row r="316" spans="1:5" x14ac:dyDescent="0.25">
      <c r="A316" s="13"/>
      <c r="B316" s="10"/>
      <c r="C316" s="2"/>
      <c r="D316" s="18"/>
      <c r="E316" s="21"/>
    </row>
    <row r="317" spans="1:5" x14ac:dyDescent="0.25">
      <c r="A317" s="13"/>
      <c r="B317" s="10"/>
      <c r="C317" s="2"/>
      <c r="D317" s="18"/>
      <c r="E317" s="21"/>
    </row>
    <row r="318" spans="1:5" x14ac:dyDescent="0.25">
      <c r="A318" s="13"/>
      <c r="B318" s="10"/>
      <c r="C318" s="2"/>
      <c r="D318" s="18"/>
      <c r="E318" s="21"/>
    </row>
    <row r="319" spans="1:5" x14ac:dyDescent="0.25">
      <c r="A319" s="13"/>
      <c r="B319" s="10"/>
      <c r="C319" s="2"/>
      <c r="D319" s="18"/>
      <c r="E319" s="21"/>
    </row>
    <row r="320" spans="1:5" x14ac:dyDescent="0.25">
      <c r="A320" s="13"/>
      <c r="B320" s="10"/>
      <c r="C320" s="2"/>
      <c r="D320" s="18"/>
      <c r="E320" s="21"/>
    </row>
    <row r="321" spans="1:5" x14ac:dyDescent="0.25">
      <c r="A321" s="13"/>
      <c r="B321" s="10"/>
      <c r="C321" s="2"/>
      <c r="D321" s="18"/>
      <c r="E321" s="21"/>
    </row>
    <row r="322" spans="1:5" x14ac:dyDescent="0.25">
      <c r="A322" s="13"/>
      <c r="B322" s="10"/>
      <c r="C322" s="2"/>
      <c r="D322" s="18"/>
      <c r="E322" s="21"/>
    </row>
    <row r="323" spans="1:5" x14ac:dyDescent="0.25">
      <c r="A323" s="13"/>
      <c r="B323" s="10"/>
      <c r="C323" s="2"/>
      <c r="D323" s="18"/>
      <c r="E323" s="21"/>
    </row>
    <row r="324" spans="1:5" x14ac:dyDescent="0.25">
      <c r="A324" s="13"/>
      <c r="B324" s="10"/>
      <c r="C324" s="2"/>
      <c r="D324" s="18"/>
      <c r="E324" s="21"/>
    </row>
    <row r="325" spans="1:5" x14ac:dyDescent="0.25">
      <c r="A325" s="13"/>
      <c r="B325" s="10"/>
      <c r="C325" s="2"/>
      <c r="D325" s="18"/>
      <c r="E325" s="21"/>
    </row>
    <row r="326" spans="1:5" x14ac:dyDescent="0.25">
      <c r="A326" s="13"/>
      <c r="B326" s="10"/>
      <c r="C326" s="2"/>
      <c r="D326" s="18"/>
      <c r="E326" s="21"/>
    </row>
    <row r="327" spans="1:5" x14ac:dyDescent="0.25">
      <c r="A327" s="13"/>
      <c r="B327" s="10"/>
      <c r="C327" s="2"/>
      <c r="D327" s="18"/>
      <c r="E327" s="21"/>
    </row>
    <row r="328" spans="1:5" x14ac:dyDescent="0.25">
      <c r="A328" s="13"/>
      <c r="B328" s="10"/>
      <c r="C328" s="2"/>
      <c r="D328" s="18"/>
      <c r="E328" s="21"/>
    </row>
    <row r="329" spans="1:5" x14ac:dyDescent="0.25">
      <c r="A329" s="13"/>
      <c r="B329" s="10"/>
      <c r="C329" s="2"/>
      <c r="D329" s="18"/>
      <c r="E329" s="21"/>
    </row>
    <row r="330" spans="1:5" x14ac:dyDescent="0.25">
      <c r="A330" s="13"/>
      <c r="B330" s="10"/>
      <c r="C330" s="2"/>
      <c r="D330" s="18"/>
      <c r="E330" s="21"/>
    </row>
    <row r="331" spans="1:5" x14ac:dyDescent="0.25">
      <c r="A331" s="13"/>
      <c r="B331" s="10"/>
      <c r="C331" s="2"/>
      <c r="D331" s="18"/>
      <c r="E331" s="21"/>
    </row>
    <row r="332" spans="1:5" x14ac:dyDescent="0.25">
      <c r="A332" s="13"/>
      <c r="B332" s="10"/>
      <c r="C332" s="2"/>
      <c r="D332" s="18"/>
      <c r="E332" s="21"/>
    </row>
    <row r="333" spans="1:5" x14ac:dyDescent="0.25">
      <c r="A333" s="13"/>
      <c r="B333" s="10"/>
      <c r="C333" s="2"/>
      <c r="D333" s="18"/>
      <c r="E333" s="21"/>
    </row>
    <row r="334" spans="1:5" x14ac:dyDescent="0.25">
      <c r="A334" s="2"/>
      <c r="B334" s="10"/>
      <c r="C334" s="2"/>
      <c r="D334" s="2"/>
      <c r="E334" s="12"/>
    </row>
    <row r="335" spans="1:5" x14ac:dyDescent="0.25">
      <c r="A335" s="2"/>
      <c r="B335" s="10"/>
      <c r="C335" s="2"/>
      <c r="D335" s="2"/>
      <c r="E335" s="12"/>
    </row>
    <row r="336" spans="1:5" x14ac:dyDescent="0.25">
      <c r="A336" s="2"/>
      <c r="B336" s="10"/>
      <c r="C336" s="2"/>
      <c r="D336" s="2"/>
      <c r="E336" s="12"/>
    </row>
    <row r="337" spans="1:5" x14ac:dyDescent="0.25">
      <c r="A337" s="2"/>
      <c r="B337" s="10"/>
      <c r="C337" s="2"/>
      <c r="D337" s="2"/>
      <c r="E337" s="12"/>
    </row>
    <row r="338" spans="1:5" x14ac:dyDescent="0.25">
      <c r="A338" s="2"/>
      <c r="B338" s="10"/>
      <c r="C338" s="2"/>
      <c r="D338" s="2"/>
      <c r="E338" s="12"/>
    </row>
    <row r="339" spans="1:5" x14ac:dyDescent="0.25">
      <c r="A339" s="2"/>
      <c r="B339" s="10"/>
      <c r="C339" s="2"/>
      <c r="D339" s="2"/>
      <c r="E339" s="12"/>
    </row>
    <row r="340" spans="1:5" x14ac:dyDescent="0.25">
      <c r="A340" s="2"/>
      <c r="B340" s="10"/>
      <c r="C340" s="2"/>
      <c r="D340" s="2"/>
      <c r="E340" s="12"/>
    </row>
    <row r="341" spans="1:5" x14ac:dyDescent="0.25">
      <c r="A341" s="2"/>
      <c r="B341" s="10"/>
      <c r="C341" s="2"/>
      <c r="D341" s="2"/>
      <c r="E341" s="12"/>
    </row>
    <row r="342" spans="1:5" x14ac:dyDescent="0.25">
      <c r="A342" s="2"/>
      <c r="B342" s="10"/>
      <c r="C342" s="2"/>
      <c r="D342" s="2"/>
      <c r="E342" s="12"/>
    </row>
    <row r="343" spans="1:5" x14ac:dyDescent="0.25">
      <c r="A343" s="2"/>
      <c r="B343" s="10"/>
      <c r="C343" s="2"/>
      <c r="D343" s="2"/>
      <c r="E343" s="12"/>
    </row>
    <row r="344" spans="1:5" x14ac:dyDescent="0.25">
      <c r="A344" s="2"/>
      <c r="B344" s="10"/>
      <c r="C344" s="2"/>
      <c r="D344" s="2"/>
      <c r="E344" s="12"/>
    </row>
    <row r="345" spans="1:5" x14ac:dyDescent="0.25">
      <c r="A345" s="2"/>
      <c r="B345" s="10"/>
      <c r="C345" s="2"/>
      <c r="D345" s="2"/>
      <c r="E345" s="12"/>
    </row>
    <row r="346" spans="1:5" x14ac:dyDescent="0.25">
      <c r="A346" s="2"/>
      <c r="B346" s="10"/>
      <c r="C346" s="2"/>
      <c r="D346" s="2"/>
      <c r="E346" s="12"/>
    </row>
    <row r="347" spans="1:5" x14ac:dyDescent="0.25">
      <c r="A347" s="2"/>
      <c r="B347" s="10"/>
      <c r="C347" s="2"/>
      <c r="D347" s="2"/>
      <c r="E347" s="12"/>
    </row>
    <row r="348" spans="1:5" x14ac:dyDescent="0.25">
      <c r="A348" s="2"/>
      <c r="B348" s="10"/>
      <c r="C348" s="2"/>
      <c r="D348" s="2"/>
      <c r="E348" s="12"/>
    </row>
    <row r="349" spans="1:5" x14ac:dyDescent="0.25">
      <c r="A349" s="2"/>
      <c r="B349" s="10"/>
      <c r="C349" s="2"/>
      <c r="D349" s="2"/>
      <c r="E349" s="12"/>
    </row>
    <row r="350" spans="1:5" x14ac:dyDescent="0.25">
      <c r="A350" s="2"/>
      <c r="B350" s="10"/>
      <c r="C350" s="2"/>
      <c r="D350" s="2"/>
      <c r="E350" s="12"/>
    </row>
    <row r="351" spans="1:5" x14ac:dyDescent="0.25">
      <c r="A351" s="2"/>
      <c r="B351" s="10"/>
      <c r="C351" s="2"/>
      <c r="D351" s="2"/>
      <c r="E351" s="12"/>
    </row>
    <row r="352" spans="1:5" x14ac:dyDescent="0.25">
      <c r="A352" s="2"/>
      <c r="B352" s="10"/>
      <c r="C352" s="2"/>
      <c r="D352" s="2"/>
      <c r="E352" s="12"/>
    </row>
    <row r="353" spans="1:5" x14ac:dyDescent="0.25">
      <c r="A353" s="2"/>
      <c r="B353" s="10"/>
      <c r="C353" s="2"/>
      <c r="D353" s="2"/>
      <c r="E353" s="12"/>
    </row>
    <row r="354" spans="1:5" x14ac:dyDescent="0.25">
      <c r="A354" s="2"/>
      <c r="B354" s="10"/>
      <c r="C354" s="2"/>
      <c r="D354" s="2"/>
      <c r="E354" s="12"/>
    </row>
    <row r="355" spans="1:5" x14ac:dyDescent="0.25">
      <c r="A355" s="2"/>
      <c r="B355" s="10"/>
      <c r="C355" s="2"/>
      <c r="D355" s="2"/>
      <c r="E355" s="12"/>
    </row>
    <row r="356" spans="1:5" x14ac:dyDescent="0.25">
      <c r="A356" s="2"/>
      <c r="B356" s="10"/>
      <c r="C356" s="2"/>
      <c r="D356" s="2"/>
      <c r="E356" s="12"/>
    </row>
    <row r="357" spans="1:5" x14ac:dyDescent="0.25">
      <c r="A357" s="2"/>
      <c r="B357" s="10"/>
      <c r="C357" s="2"/>
      <c r="D357" s="2"/>
      <c r="E357" s="12"/>
    </row>
    <row r="358" spans="1:5" x14ac:dyDescent="0.25">
      <c r="A358" s="2"/>
      <c r="B358" s="10"/>
      <c r="C358" s="2"/>
      <c r="D358" s="2"/>
      <c r="E358" s="12"/>
    </row>
    <row r="359" spans="1:5" x14ac:dyDescent="0.25">
      <c r="A359" s="2"/>
      <c r="B359" s="10"/>
      <c r="C359" s="2"/>
      <c r="D359" s="2"/>
      <c r="E359" s="12"/>
    </row>
    <row r="360" spans="1:5" x14ac:dyDescent="0.25">
      <c r="A360" s="2"/>
      <c r="B360" s="10"/>
      <c r="C360" s="2"/>
      <c r="D360" s="2"/>
      <c r="E360" s="12"/>
    </row>
    <row r="361" spans="1:5" x14ac:dyDescent="0.25">
      <c r="A361" s="2"/>
      <c r="B361" s="10"/>
      <c r="C361" s="2"/>
      <c r="D361" s="2"/>
      <c r="E361" s="12"/>
    </row>
    <row r="362" spans="1:5" x14ac:dyDescent="0.25">
      <c r="A362" s="2"/>
      <c r="B362" s="10"/>
      <c r="C362" s="2"/>
      <c r="D362" s="2"/>
      <c r="E362" s="12"/>
    </row>
    <row r="363" spans="1:5" x14ac:dyDescent="0.25">
      <c r="A363" s="2"/>
      <c r="B363" s="10"/>
      <c r="C363" s="2"/>
      <c r="D363" s="2"/>
      <c r="E363" s="12"/>
    </row>
    <row r="364" spans="1:5" x14ac:dyDescent="0.25">
      <c r="A364" s="2"/>
      <c r="B364" s="10"/>
      <c r="C364" s="2"/>
      <c r="D364" s="2"/>
      <c r="E364" s="12"/>
    </row>
    <row r="365" spans="1:5" x14ac:dyDescent="0.25">
      <c r="A365" s="2"/>
      <c r="B365" s="10"/>
      <c r="C365" s="2"/>
      <c r="D365" s="2"/>
      <c r="E365" s="12"/>
    </row>
    <row r="366" spans="1:5" x14ac:dyDescent="0.25">
      <c r="A366" s="2"/>
      <c r="B366" s="10"/>
      <c r="C366" s="2"/>
      <c r="D366" s="2"/>
      <c r="E366" s="12"/>
    </row>
    <row r="367" spans="1:5" x14ac:dyDescent="0.25">
      <c r="A367" s="2"/>
      <c r="B367" s="10"/>
      <c r="C367" s="2"/>
      <c r="D367" s="2"/>
      <c r="E367" s="12"/>
    </row>
    <row r="368" spans="1:5" x14ac:dyDescent="0.25">
      <c r="A368" s="2"/>
      <c r="B368" s="10"/>
      <c r="C368" s="2"/>
      <c r="D368" s="2"/>
      <c r="E368" s="12"/>
    </row>
    <row r="369" spans="1:5" x14ac:dyDescent="0.25">
      <c r="A369" s="2"/>
      <c r="B369" s="10"/>
      <c r="C369" s="2"/>
      <c r="D369" s="2"/>
      <c r="E369" s="12"/>
    </row>
    <row r="370" spans="1:5" x14ac:dyDescent="0.25">
      <c r="A370" s="2"/>
      <c r="B370" s="10"/>
      <c r="C370" s="2"/>
      <c r="D370" s="2"/>
      <c r="E370" s="12"/>
    </row>
    <row r="371" spans="1:5" x14ac:dyDescent="0.25">
      <c r="A371" s="2"/>
      <c r="B371" s="10"/>
      <c r="C371" s="2"/>
      <c r="D371" s="2"/>
      <c r="E371" s="12"/>
    </row>
    <row r="372" spans="1:5" x14ac:dyDescent="0.25">
      <c r="A372" s="2"/>
      <c r="B372" s="10"/>
      <c r="C372" s="2"/>
      <c r="D372" s="2"/>
      <c r="E372" s="12"/>
    </row>
    <row r="373" spans="1:5" x14ac:dyDescent="0.25">
      <c r="A373" s="2"/>
      <c r="B373" s="10"/>
      <c r="C373" s="2"/>
      <c r="D373" s="2"/>
      <c r="E373" s="12"/>
    </row>
    <row r="374" spans="1:5" x14ac:dyDescent="0.25">
      <c r="A374" s="2"/>
      <c r="B374" s="10"/>
      <c r="C374" s="2"/>
      <c r="D374" s="2"/>
      <c r="E374" s="12"/>
    </row>
    <row r="375" spans="1:5" x14ac:dyDescent="0.25">
      <c r="A375" s="2"/>
      <c r="B375" s="10"/>
      <c r="C375" s="2"/>
      <c r="D375" s="2"/>
      <c r="E375" s="12"/>
    </row>
    <row r="376" spans="1:5" x14ac:dyDescent="0.25">
      <c r="A376" s="2"/>
      <c r="B376" s="10"/>
      <c r="C376" s="2"/>
      <c r="D376" s="2"/>
      <c r="E376" s="12"/>
    </row>
    <row r="377" spans="1:5" x14ac:dyDescent="0.25">
      <c r="A377" s="2"/>
      <c r="B377" s="10"/>
      <c r="C377" s="2"/>
      <c r="D377" s="2"/>
      <c r="E377" s="12"/>
    </row>
    <row r="378" spans="1:5" x14ac:dyDescent="0.25">
      <c r="A378" s="2"/>
      <c r="B378" s="10"/>
      <c r="C378" s="2"/>
      <c r="D378" s="2"/>
      <c r="E378" s="12"/>
    </row>
    <row r="379" spans="1:5" x14ac:dyDescent="0.25">
      <c r="A379" s="2"/>
      <c r="B379" s="10"/>
      <c r="C379" s="2"/>
      <c r="D379" s="2"/>
      <c r="E379" s="12"/>
    </row>
    <row r="380" spans="1:5" x14ac:dyDescent="0.25">
      <c r="A380" s="2"/>
      <c r="B380" s="10"/>
      <c r="C380" s="2"/>
      <c r="D380" s="2"/>
      <c r="E380" s="12"/>
    </row>
    <row r="381" spans="1:5" x14ac:dyDescent="0.25">
      <c r="A381" s="2"/>
      <c r="B381" s="10"/>
      <c r="C381" s="2"/>
      <c r="D381" s="2"/>
      <c r="E381" s="12"/>
    </row>
    <row r="382" spans="1:5" x14ac:dyDescent="0.25">
      <c r="A382" s="2"/>
      <c r="B382" s="10"/>
      <c r="C382" s="2"/>
      <c r="D382" s="2"/>
      <c r="E382" s="12"/>
    </row>
    <row r="383" spans="1:5" x14ac:dyDescent="0.25">
      <c r="A383" s="4"/>
      <c r="B383" s="10"/>
      <c r="C383" s="2"/>
      <c r="D383" s="2"/>
      <c r="E383" s="12"/>
    </row>
    <row r="384" spans="1:5" x14ac:dyDescent="0.25">
      <c r="A384" s="4"/>
      <c r="B384" s="10"/>
      <c r="C384" s="2"/>
      <c r="D384" s="2"/>
      <c r="E384" s="12"/>
    </row>
    <row r="385" spans="1:5" x14ac:dyDescent="0.25">
      <c r="A385" s="4"/>
      <c r="B385" s="10"/>
      <c r="C385" s="2"/>
      <c r="D385" s="2"/>
      <c r="E385" s="12"/>
    </row>
    <row r="386" spans="1:5" x14ac:dyDescent="0.25">
      <c r="A386" s="4"/>
      <c r="B386" s="10"/>
      <c r="C386" s="2"/>
      <c r="D386" s="2"/>
      <c r="E386" s="12"/>
    </row>
    <row r="387" spans="1:5" x14ac:dyDescent="0.25">
      <c r="A387" s="4"/>
      <c r="B387" s="10"/>
      <c r="C387" s="2"/>
      <c r="D387" s="2"/>
      <c r="E387" s="12"/>
    </row>
    <row r="388" spans="1:5" x14ac:dyDescent="0.25">
      <c r="A388" s="4"/>
      <c r="B388" s="10"/>
      <c r="C388" s="2"/>
      <c r="D388" s="2"/>
      <c r="E388" s="12"/>
    </row>
    <row r="389" spans="1:5" x14ac:dyDescent="0.25">
      <c r="A389" s="4"/>
      <c r="B389" s="10"/>
      <c r="C389" s="2"/>
      <c r="D389" s="2"/>
      <c r="E389" s="12"/>
    </row>
    <row r="390" spans="1:5" x14ac:dyDescent="0.25">
      <c r="A390" s="4"/>
      <c r="B390" s="10"/>
      <c r="C390" s="2"/>
      <c r="D390" s="2"/>
      <c r="E390" s="12"/>
    </row>
    <row r="391" spans="1:5" x14ac:dyDescent="0.25">
      <c r="A391" s="4"/>
      <c r="B391" s="10"/>
      <c r="C391" s="2"/>
      <c r="D391" s="2"/>
      <c r="E391" s="12"/>
    </row>
    <row r="392" spans="1:5" x14ac:dyDescent="0.25">
      <c r="A392" s="4"/>
      <c r="B392" s="10"/>
      <c r="C392" s="2"/>
      <c r="D392" s="2"/>
      <c r="E392" s="12"/>
    </row>
    <row r="393" spans="1:5" x14ac:dyDescent="0.25">
      <c r="A393" s="4"/>
      <c r="B393" s="10"/>
      <c r="C393" s="2"/>
      <c r="D393" s="2"/>
      <c r="E393" s="12"/>
    </row>
    <row r="394" spans="1:5" x14ac:dyDescent="0.25">
      <c r="A394" s="4"/>
      <c r="B394" s="10"/>
      <c r="C394" s="2"/>
      <c r="D394" s="2"/>
      <c r="E394" s="12"/>
    </row>
    <row r="395" spans="1:5" x14ac:dyDescent="0.25">
      <c r="A395" s="4"/>
      <c r="B395" s="10"/>
      <c r="C395" s="2"/>
      <c r="D395" s="2"/>
      <c r="E395" s="12"/>
    </row>
    <row r="396" spans="1:5" x14ac:dyDescent="0.25">
      <c r="A396" s="4"/>
      <c r="B396" s="10"/>
      <c r="C396" s="2"/>
      <c r="D396" s="2"/>
      <c r="E396" s="12"/>
    </row>
    <row r="397" spans="1:5" x14ac:dyDescent="0.25">
      <c r="A397" s="4"/>
      <c r="B397" s="10"/>
      <c r="C397" s="2"/>
      <c r="D397" s="2"/>
      <c r="E397" s="12"/>
    </row>
    <row r="398" spans="1:5" x14ac:dyDescent="0.25">
      <c r="A398" s="4"/>
      <c r="B398" s="10"/>
      <c r="C398" s="2"/>
      <c r="D398" s="2"/>
      <c r="E398" s="12"/>
    </row>
    <row r="399" spans="1:5" x14ac:dyDescent="0.25">
      <c r="A399" s="4"/>
      <c r="B399" s="10"/>
      <c r="C399" s="2"/>
      <c r="D399" s="2"/>
      <c r="E399" s="12"/>
    </row>
    <row r="400" spans="1:5" x14ac:dyDescent="0.25">
      <c r="A400" s="4"/>
      <c r="B400" s="10"/>
      <c r="C400" s="2"/>
      <c r="D400" s="2"/>
      <c r="E400" s="12"/>
    </row>
    <row r="401" spans="1:5" x14ac:dyDescent="0.25">
      <c r="A401" s="4"/>
      <c r="B401" s="10"/>
      <c r="C401" s="2"/>
      <c r="D401" s="2"/>
      <c r="E401" s="12"/>
    </row>
    <row r="402" spans="1:5" x14ac:dyDescent="0.25">
      <c r="A402" s="4"/>
      <c r="B402" s="10"/>
      <c r="C402" s="2"/>
      <c r="D402" s="2"/>
      <c r="E402" s="12"/>
    </row>
    <row r="403" spans="1:5" x14ac:dyDescent="0.25">
      <c r="A403" s="4"/>
      <c r="B403" s="10"/>
      <c r="C403" s="2"/>
      <c r="D403" s="2"/>
      <c r="E403" s="12"/>
    </row>
    <row r="404" spans="1:5" x14ac:dyDescent="0.25">
      <c r="A404" s="4"/>
      <c r="B404" s="10"/>
      <c r="C404" s="2"/>
      <c r="D404" s="2"/>
      <c r="E404" s="12"/>
    </row>
    <row r="405" spans="1:5" x14ac:dyDescent="0.25">
      <c r="A405" s="4"/>
      <c r="B405" s="10"/>
      <c r="C405" s="2"/>
      <c r="D405" s="2"/>
      <c r="E405" s="12"/>
    </row>
    <row r="406" spans="1:5" x14ac:dyDescent="0.25">
      <c r="A406" s="4"/>
      <c r="B406" s="10"/>
      <c r="C406" s="2"/>
      <c r="D406" s="2"/>
      <c r="E406" s="12"/>
    </row>
    <row r="407" spans="1:5" x14ac:dyDescent="0.25">
      <c r="A407" s="4"/>
      <c r="B407" s="10"/>
      <c r="C407" s="2"/>
      <c r="D407" s="2"/>
      <c r="E407" s="12"/>
    </row>
    <row r="408" spans="1:5" x14ac:dyDescent="0.25">
      <c r="A408" s="4"/>
      <c r="B408" s="10"/>
      <c r="C408" s="2"/>
      <c r="D408" s="2"/>
      <c r="E408" s="12"/>
    </row>
    <row r="409" spans="1:5" x14ac:dyDescent="0.25">
      <c r="A409" s="4"/>
      <c r="B409" s="10"/>
      <c r="C409" s="2"/>
      <c r="D409" s="2"/>
      <c r="E409" s="12"/>
    </row>
    <row r="410" spans="1:5" x14ac:dyDescent="0.25">
      <c r="A410" s="4"/>
      <c r="B410" s="10"/>
      <c r="C410" s="2"/>
      <c r="D410" s="2"/>
      <c r="E410" s="12"/>
    </row>
    <row r="411" spans="1:5" x14ac:dyDescent="0.25">
      <c r="A411" s="4"/>
      <c r="B411" s="10"/>
      <c r="C411" s="2"/>
      <c r="D411" s="2"/>
      <c r="E411" s="12"/>
    </row>
    <row r="412" spans="1:5" x14ac:dyDescent="0.25">
      <c r="A412" s="4"/>
      <c r="B412" s="10"/>
      <c r="C412" s="2"/>
      <c r="D412" s="2"/>
      <c r="E412" s="12"/>
    </row>
    <row r="413" spans="1:5" x14ac:dyDescent="0.25">
      <c r="A413" s="4"/>
      <c r="B413" s="10"/>
      <c r="C413" s="2"/>
      <c r="D413" s="2"/>
      <c r="E413" s="12"/>
    </row>
    <row r="414" spans="1:5" x14ac:dyDescent="0.25">
      <c r="A414" s="4"/>
      <c r="B414" s="10"/>
      <c r="C414" s="2"/>
      <c r="D414" s="2"/>
      <c r="E414" s="12"/>
    </row>
    <row r="415" spans="1:5" x14ac:dyDescent="0.25">
      <c r="A415" s="4"/>
      <c r="B415" s="10"/>
      <c r="C415" s="2"/>
      <c r="D415" s="2"/>
      <c r="E415" s="12"/>
    </row>
    <row r="416" spans="1:5" x14ac:dyDescent="0.25">
      <c r="A416" s="4"/>
      <c r="B416" s="10"/>
      <c r="C416" s="2"/>
      <c r="D416" s="2"/>
      <c r="E416" s="12"/>
    </row>
    <row r="417" spans="1:5" x14ac:dyDescent="0.25">
      <c r="A417" s="4"/>
      <c r="B417" s="10"/>
      <c r="C417" s="2"/>
      <c r="D417" s="2"/>
      <c r="E417" s="12"/>
    </row>
    <row r="418" spans="1:5" x14ac:dyDescent="0.25">
      <c r="A418" s="4"/>
      <c r="B418" s="10"/>
      <c r="C418" s="2"/>
      <c r="D418" s="2"/>
      <c r="E418" s="12"/>
    </row>
    <row r="419" spans="1:5" x14ac:dyDescent="0.25">
      <c r="A419" s="4"/>
      <c r="B419" s="10"/>
      <c r="C419" s="2"/>
      <c r="D419" s="2"/>
      <c r="E419" s="12"/>
    </row>
    <row r="420" spans="1:5" x14ac:dyDescent="0.25">
      <c r="A420" s="4"/>
      <c r="B420" s="10"/>
      <c r="C420" s="2"/>
      <c r="D420" s="2"/>
      <c r="E420" s="12"/>
    </row>
    <row r="421" spans="1:5" x14ac:dyDescent="0.25">
      <c r="A421" s="4"/>
      <c r="B421" s="10"/>
      <c r="C421" s="2"/>
      <c r="D421" s="2"/>
      <c r="E421" s="12"/>
    </row>
    <row r="422" spans="1:5" x14ac:dyDescent="0.25">
      <c r="A422" s="4"/>
      <c r="B422" s="10"/>
      <c r="C422" s="2"/>
      <c r="D422" s="2"/>
      <c r="E422" s="12"/>
    </row>
    <row r="423" spans="1:5" x14ac:dyDescent="0.25">
      <c r="A423" s="4"/>
      <c r="B423" s="10"/>
      <c r="C423" s="2"/>
      <c r="D423" s="2"/>
      <c r="E423" s="12"/>
    </row>
    <row r="424" spans="1:5" x14ac:dyDescent="0.25">
      <c r="A424" s="4"/>
      <c r="B424" s="10"/>
      <c r="C424" s="2"/>
      <c r="D424" s="2"/>
      <c r="E424" s="12"/>
    </row>
    <row r="425" spans="1:5" x14ac:dyDescent="0.25">
      <c r="A425" s="4"/>
      <c r="B425" s="10"/>
      <c r="C425" s="2"/>
      <c r="D425" s="2"/>
      <c r="E425" s="12"/>
    </row>
    <row r="426" spans="1:5" x14ac:dyDescent="0.25">
      <c r="A426" s="4"/>
      <c r="B426" s="10"/>
      <c r="C426" s="2"/>
      <c r="D426" s="2"/>
      <c r="E426" s="12"/>
    </row>
    <row r="427" spans="1:5" x14ac:dyDescent="0.25">
      <c r="A427" s="4"/>
      <c r="B427" s="10"/>
      <c r="C427" s="2"/>
      <c r="D427" s="2"/>
      <c r="E427" s="12"/>
    </row>
    <row r="428" spans="1:5" x14ac:dyDescent="0.25">
      <c r="A428" s="4"/>
      <c r="B428" s="10"/>
      <c r="C428" s="2"/>
      <c r="D428" s="2"/>
      <c r="E428" s="12"/>
    </row>
    <row r="429" spans="1:5" x14ac:dyDescent="0.25">
      <c r="A429" s="4"/>
      <c r="B429" s="10"/>
      <c r="C429" s="2"/>
      <c r="D429" s="2"/>
      <c r="E429" s="12"/>
    </row>
    <row r="430" spans="1:5" x14ac:dyDescent="0.25">
      <c r="A430" s="4"/>
      <c r="B430" s="10"/>
      <c r="C430" s="2"/>
      <c r="D430" s="2"/>
      <c r="E430" s="12"/>
    </row>
    <row r="431" spans="1:5" x14ac:dyDescent="0.25">
      <c r="A431" s="4"/>
      <c r="B431" s="10"/>
      <c r="C431" s="2"/>
      <c r="D431" s="2"/>
      <c r="E431" s="12"/>
    </row>
    <row r="432" spans="1:5" x14ac:dyDescent="0.25">
      <c r="A432" s="4"/>
      <c r="B432" s="10"/>
      <c r="C432" s="2"/>
      <c r="D432" s="2"/>
      <c r="E432" s="12"/>
    </row>
    <row r="433" spans="1:5" x14ac:dyDescent="0.25">
      <c r="A433" s="4"/>
      <c r="B433" s="10"/>
      <c r="C433" s="2"/>
      <c r="D433" s="2"/>
      <c r="E433" s="12"/>
    </row>
    <row r="434" spans="1:5" x14ac:dyDescent="0.25">
      <c r="A434" s="2"/>
      <c r="B434" s="10"/>
      <c r="C434" s="20"/>
      <c r="D434" s="18"/>
      <c r="E434" s="21"/>
    </row>
    <row r="435" spans="1:5" x14ac:dyDescent="0.25">
      <c r="A435" s="2"/>
      <c r="B435" s="10"/>
      <c r="C435" s="20"/>
      <c r="D435" s="18"/>
      <c r="E435" s="21"/>
    </row>
    <row r="436" spans="1:5" x14ac:dyDescent="0.25">
      <c r="A436" s="2"/>
      <c r="B436" s="10"/>
      <c r="C436" s="20"/>
      <c r="D436" s="18"/>
      <c r="E436" s="21"/>
    </row>
    <row r="437" spans="1:5" x14ac:dyDescent="0.25">
      <c r="A437" s="2"/>
      <c r="B437" s="10"/>
      <c r="C437" s="20"/>
      <c r="D437" s="18"/>
      <c r="E437" s="21"/>
    </row>
    <row r="438" spans="1:5" x14ac:dyDescent="0.25">
      <c r="A438" s="2"/>
      <c r="B438" s="10"/>
      <c r="C438" s="20"/>
      <c r="D438" s="18"/>
      <c r="E438" s="21"/>
    </row>
    <row r="439" spans="1:5" x14ac:dyDescent="0.25">
      <c r="A439" s="2"/>
      <c r="B439" s="10"/>
      <c r="C439" s="20"/>
      <c r="D439" s="18"/>
      <c r="E439" s="21"/>
    </row>
    <row r="440" spans="1:5" x14ac:dyDescent="0.25">
      <c r="A440" s="2"/>
      <c r="B440" s="10"/>
      <c r="C440" s="20"/>
      <c r="D440" s="18"/>
      <c r="E440" s="21"/>
    </row>
    <row r="441" spans="1:5" x14ac:dyDescent="0.25">
      <c r="A441" s="2"/>
      <c r="B441" s="10"/>
      <c r="C441" s="20"/>
      <c r="D441" s="18"/>
      <c r="E441" s="21"/>
    </row>
    <row r="442" spans="1:5" x14ac:dyDescent="0.25">
      <c r="A442" s="2"/>
      <c r="B442" s="10"/>
      <c r="C442" s="20"/>
      <c r="D442" s="18"/>
      <c r="E442" s="21"/>
    </row>
    <row r="443" spans="1:5" x14ac:dyDescent="0.25">
      <c r="A443" s="2"/>
      <c r="B443" s="10"/>
      <c r="C443" s="20"/>
      <c r="D443" s="18"/>
      <c r="E443" s="21"/>
    </row>
    <row r="444" spans="1:5" x14ac:dyDescent="0.25">
      <c r="A444" s="2"/>
      <c r="B444" s="10"/>
      <c r="C444" s="20"/>
      <c r="D444" s="18"/>
      <c r="E444" s="21"/>
    </row>
    <row r="445" spans="1:5" x14ac:dyDescent="0.25">
      <c r="A445" s="2"/>
      <c r="B445" s="10"/>
      <c r="C445" s="20"/>
      <c r="D445" s="18"/>
      <c r="E445" s="21"/>
    </row>
    <row r="446" spans="1:5" x14ac:dyDescent="0.25">
      <c r="A446" s="2"/>
      <c r="B446" s="10"/>
      <c r="C446" s="20"/>
      <c r="D446" s="18"/>
      <c r="E446" s="21"/>
    </row>
    <row r="447" spans="1:5" x14ac:dyDescent="0.25">
      <c r="A447" s="2"/>
      <c r="B447" s="10"/>
      <c r="C447" s="20"/>
      <c r="D447" s="18"/>
      <c r="E447" s="21"/>
    </row>
    <row r="448" spans="1:5" x14ac:dyDescent="0.25">
      <c r="A448" s="2"/>
      <c r="B448" s="10"/>
      <c r="C448" s="20"/>
      <c r="D448" s="18"/>
      <c r="E448" s="21"/>
    </row>
    <row r="449" spans="1:5" x14ac:dyDescent="0.25">
      <c r="A449" s="2"/>
      <c r="B449" s="10"/>
      <c r="C449" s="20"/>
      <c r="D449" s="18"/>
      <c r="E449" s="21"/>
    </row>
    <row r="450" spans="1:5" x14ac:dyDescent="0.25">
      <c r="A450" s="2"/>
      <c r="B450" s="10"/>
      <c r="C450" s="20"/>
      <c r="D450" s="18"/>
      <c r="E450" s="21"/>
    </row>
    <row r="451" spans="1:5" x14ac:dyDescent="0.25">
      <c r="A451" s="2"/>
      <c r="B451" s="10"/>
      <c r="C451" s="20"/>
      <c r="D451" s="18"/>
      <c r="E451" s="21"/>
    </row>
    <row r="452" spans="1:5" x14ac:dyDescent="0.25">
      <c r="A452" s="2"/>
      <c r="B452" s="10"/>
      <c r="C452" s="20"/>
      <c r="D452" s="18"/>
      <c r="E452" s="21"/>
    </row>
    <row r="453" spans="1:5" x14ac:dyDescent="0.25">
      <c r="A453" s="2"/>
      <c r="B453" s="10"/>
      <c r="C453" s="20"/>
      <c r="D453" s="18"/>
      <c r="E453" s="21"/>
    </row>
    <row r="454" spans="1:5" x14ac:dyDescent="0.25">
      <c r="A454" s="2"/>
      <c r="B454" s="10"/>
      <c r="C454" s="20"/>
      <c r="D454" s="18"/>
      <c r="E454" s="21"/>
    </row>
    <row r="455" spans="1:5" x14ac:dyDescent="0.25">
      <c r="A455" s="2"/>
      <c r="B455" s="10"/>
      <c r="C455" s="20"/>
      <c r="D455" s="18"/>
      <c r="E455" s="21"/>
    </row>
    <row r="456" spans="1:5" x14ac:dyDescent="0.25">
      <c r="A456" s="2"/>
      <c r="B456" s="10"/>
      <c r="C456" s="20"/>
      <c r="D456" s="18"/>
      <c r="E456" s="21"/>
    </row>
    <row r="457" spans="1:5" x14ac:dyDescent="0.25">
      <c r="A457" s="2"/>
      <c r="B457" s="10"/>
      <c r="C457" s="20"/>
      <c r="D457" s="18"/>
      <c r="E457" s="21"/>
    </row>
    <row r="458" spans="1:5" x14ac:dyDescent="0.25">
      <c r="A458" s="2"/>
      <c r="B458" s="10"/>
      <c r="C458" s="20"/>
      <c r="D458" s="18"/>
      <c r="E458" s="21"/>
    </row>
    <row r="459" spans="1:5" x14ac:dyDescent="0.25">
      <c r="A459" s="2"/>
      <c r="B459" s="10"/>
      <c r="C459" s="20"/>
      <c r="D459" s="18"/>
      <c r="E459" s="21"/>
    </row>
    <row r="460" spans="1:5" x14ac:dyDescent="0.25">
      <c r="A460" s="2"/>
      <c r="B460" s="10"/>
      <c r="C460" s="20"/>
      <c r="D460" s="18"/>
      <c r="E460" s="21"/>
    </row>
    <row r="461" spans="1:5" x14ac:dyDescent="0.25">
      <c r="A461" s="2"/>
      <c r="B461" s="10"/>
      <c r="C461" s="20"/>
      <c r="D461" s="18"/>
      <c r="E461" s="21"/>
    </row>
    <row r="462" spans="1:5" x14ac:dyDescent="0.25">
      <c r="A462" s="2"/>
      <c r="B462" s="10"/>
      <c r="C462" s="20"/>
      <c r="D462" s="18"/>
      <c r="E462" s="21"/>
    </row>
    <row r="463" spans="1:5" x14ac:dyDescent="0.25">
      <c r="A463" s="2"/>
      <c r="B463" s="10"/>
      <c r="C463" s="20"/>
      <c r="D463" s="18"/>
      <c r="E463" s="21"/>
    </row>
    <row r="464" spans="1:5" x14ac:dyDescent="0.25">
      <c r="A464" s="2"/>
      <c r="B464" s="10"/>
      <c r="C464" s="20"/>
      <c r="D464" s="18"/>
      <c r="E464" s="21"/>
    </row>
    <row r="465" spans="1:5" x14ac:dyDescent="0.25">
      <c r="A465" s="2"/>
      <c r="B465" s="10"/>
      <c r="C465" s="20"/>
      <c r="D465" s="18"/>
      <c r="E465" s="21"/>
    </row>
    <row r="466" spans="1:5" x14ac:dyDescent="0.25">
      <c r="A466" s="2"/>
      <c r="B466" s="10"/>
      <c r="C466" s="20"/>
      <c r="D466" s="18"/>
      <c r="E466" s="21"/>
    </row>
    <row r="467" spans="1:5" x14ac:dyDescent="0.25">
      <c r="A467" s="2"/>
      <c r="B467" s="10"/>
      <c r="C467" s="20"/>
      <c r="D467" s="18"/>
      <c r="E467" s="21"/>
    </row>
    <row r="468" spans="1:5" x14ac:dyDescent="0.25">
      <c r="A468" s="2"/>
      <c r="B468" s="10"/>
      <c r="C468" s="20"/>
      <c r="D468" s="18"/>
      <c r="E468" s="21"/>
    </row>
    <row r="469" spans="1:5" x14ac:dyDescent="0.25">
      <c r="A469" s="2"/>
      <c r="B469" s="10"/>
      <c r="C469" s="20"/>
      <c r="D469" s="18"/>
      <c r="E469" s="21"/>
    </row>
    <row r="470" spans="1:5" x14ac:dyDescent="0.25">
      <c r="A470" s="2"/>
      <c r="B470" s="10"/>
      <c r="C470" s="20"/>
      <c r="D470" s="18"/>
      <c r="E470" s="21"/>
    </row>
    <row r="471" spans="1:5" x14ac:dyDescent="0.25">
      <c r="A471" s="2"/>
      <c r="B471" s="10"/>
      <c r="C471" s="20"/>
      <c r="D471" s="18"/>
      <c r="E471" s="21"/>
    </row>
    <row r="472" spans="1:5" x14ac:dyDescent="0.25">
      <c r="A472" s="2"/>
      <c r="B472" s="10"/>
      <c r="C472" s="20"/>
      <c r="D472" s="18"/>
      <c r="E472" s="21"/>
    </row>
    <row r="473" spans="1:5" x14ac:dyDescent="0.25">
      <c r="A473" s="2"/>
      <c r="B473" s="10"/>
      <c r="C473" s="20"/>
      <c r="D473" s="18"/>
      <c r="E473" s="21"/>
    </row>
    <row r="474" spans="1:5" x14ac:dyDescent="0.25">
      <c r="A474" s="2"/>
      <c r="B474" s="10"/>
      <c r="C474" s="20"/>
      <c r="D474" s="18"/>
      <c r="E474" s="21"/>
    </row>
    <row r="475" spans="1:5" x14ac:dyDescent="0.25">
      <c r="A475" s="2"/>
      <c r="B475" s="10"/>
      <c r="C475" s="20"/>
      <c r="D475" s="18"/>
      <c r="E475" s="21"/>
    </row>
    <row r="476" spans="1:5" x14ac:dyDescent="0.25">
      <c r="A476" s="2"/>
      <c r="B476" s="10"/>
      <c r="C476" s="20"/>
      <c r="D476" s="18"/>
      <c r="E476" s="21"/>
    </row>
    <row r="477" spans="1:5" x14ac:dyDescent="0.25">
      <c r="A477" s="2"/>
      <c r="B477" s="10"/>
      <c r="C477" s="20"/>
      <c r="D477" s="18"/>
      <c r="E477" s="21"/>
    </row>
    <row r="478" spans="1:5" x14ac:dyDescent="0.25">
      <c r="A478" s="2"/>
      <c r="B478" s="10"/>
      <c r="C478" s="20"/>
      <c r="D478" s="18"/>
      <c r="E478" s="21"/>
    </row>
    <row r="479" spans="1:5" x14ac:dyDescent="0.25">
      <c r="A479" s="2"/>
      <c r="B479" s="10"/>
      <c r="C479" s="20"/>
      <c r="D479" s="18"/>
      <c r="E479" s="21"/>
    </row>
    <row r="480" spans="1:5" x14ac:dyDescent="0.25">
      <c r="A480" s="2"/>
      <c r="B480" s="10"/>
      <c r="C480" s="20"/>
      <c r="D480" s="18"/>
      <c r="E480" s="21"/>
    </row>
    <row r="481" spans="1:5" x14ac:dyDescent="0.25">
      <c r="A481" s="2"/>
      <c r="B481" s="10"/>
      <c r="C481" s="20"/>
      <c r="D481" s="18"/>
      <c r="E481" s="21"/>
    </row>
    <row r="482" spans="1:5" x14ac:dyDescent="0.25">
      <c r="A482" s="2"/>
      <c r="B482" s="10"/>
      <c r="C482" s="20"/>
      <c r="D482" s="18"/>
      <c r="E482" s="21"/>
    </row>
    <row r="483" spans="1:5" x14ac:dyDescent="0.25">
      <c r="A483" s="2"/>
      <c r="B483" s="10"/>
      <c r="C483" s="20"/>
      <c r="D483" s="18"/>
      <c r="E483" s="21"/>
    </row>
    <row r="484" spans="1:5" x14ac:dyDescent="0.25">
      <c r="A484" s="2"/>
      <c r="B484" s="10"/>
      <c r="C484" s="20"/>
      <c r="D484" s="18"/>
      <c r="E484" s="21"/>
    </row>
    <row r="485" spans="1:5" x14ac:dyDescent="0.25">
      <c r="A485" s="2"/>
      <c r="B485" s="10"/>
      <c r="C485" s="20"/>
      <c r="D485" s="18"/>
      <c r="E485" s="21"/>
    </row>
  </sheetData>
  <mergeCells count="1">
    <mergeCell ref="A1:E1"/>
  </mergeCells>
  <pageMargins left="0.7" right="0.7" top="0.75" bottom="0.75" header="0.3" footer="0.3"/>
  <pageSetup scale="88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ESTIMASI</vt:lpstr>
      <vt:lpstr>REKAP</vt:lpstr>
      <vt:lpstr>Sheet3</vt:lpstr>
      <vt:lpstr>REKAP!Print_Area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YB7FBI</dc:creator>
  <cp:lastModifiedBy>YB7FBI</cp:lastModifiedBy>
  <cp:lastPrinted>2019-05-26T06:29:40Z</cp:lastPrinted>
  <dcterms:created xsi:type="dcterms:W3CDTF">2018-12-28T03:06:08Z</dcterms:created>
  <dcterms:modified xsi:type="dcterms:W3CDTF">2019-05-26T08:10:49Z</dcterms:modified>
</cp:coreProperties>
</file>