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FORM DISTRIBUSI SAMPLING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3" i="1" l="1"/>
</calcChain>
</file>

<file path=xl/sharedStrings.xml><?xml version="1.0" encoding="utf-8"?>
<sst xmlns="http://schemas.openxmlformats.org/spreadsheetml/2006/main" count="324" uniqueCount="141">
  <si>
    <t>FORM DISTRIBUSI SAMPLING TCA UTK QURBAN</t>
  </si>
  <si>
    <t>NO</t>
  </si>
  <si>
    <t>CAB</t>
  </si>
  <si>
    <t>NAMA SPR</t>
  </si>
  <si>
    <t>DOWNLINE</t>
  </si>
  <si>
    <t>PERUSAHAAN</t>
  </si>
  <si>
    <t>NAMA MASJID</t>
  </si>
  <si>
    <t>ALAMAT MASJID</t>
  </si>
  <si>
    <t>ESTIMASI KUPON</t>
  </si>
  <si>
    <t>ESTIMASI KTN TCA</t>
  </si>
  <si>
    <t>KOORDINATOR</t>
  </si>
  <si>
    <t>DISTRIBUTOR</t>
  </si>
  <si>
    <t>JBR+BYI+LMG</t>
  </si>
  <si>
    <t>EDI SLAMET</t>
  </si>
  <si>
    <t>KSP</t>
  </si>
  <si>
    <t>NURUL QURO</t>
  </si>
  <si>
    <t>JL.S PARMAN</t>
  </si>
  <si>
    <t>ROBBY</t>
  </si>
  <si>
    <t>EPM</t>
  </si>
  <si>
    <t>KDR</t>
  </si>
  <si>
    <t>ANDI BAHARUDIN</t>
  </si>
  <si>
    <t>ANDI BAHARUDIN (SPR 1)</t>
  </si>
  <si>
    <t>BAITUL MUSLIMIN</t>
  </si>
  <si>
    <t>WATES</t>
  </si>
  <si>
    <t>MLG+PBO</t>
  </si>
  <si>
    <t xml:space="preserve">MEGA PUTRA </t>
  </si>
  <si>
    <t>Masjid Jami' Malang</t>
  </si>
  <si>
    <t>Jl. Merdeka Barat</t>
  </si>
  <si>
    <t>PWK</t>
  </si>
  <si>
    <t>LUTFI MAHBUBI</t>
  </si>
  <si>
    <t>MASJID AS-SYAFA'AH</t>
  </si>
  <si>
    <t>PASIR KIDUL RT 04 RW05</t>
  </si>
  <si>
    <t>SB1</t>
  </si>
  <si>
    <t>ARIEF</t>
  </si>
  <si>
    <t>ASM IBT KOESNADI</t>
  </si>
  <si>
    <t>MASJID BAITUL JABBAR</t>
  </si>
  <si>
    <t>JL. NGANGEL DADI SURABAYA</t>
  </si>
  <si>
    <t>SB2</t>
  </si>
  <si>
    <t>BUDI</t>
  </si>
  <si>
    <t xml:space="preserve">BUDI </t>
  </si>
  <si>
    <t>AL MURSYIDIN</t>
  </si>
  <si>
    <t>PERLIS UTARA 4i</t>
  </si>
  <si>
    <t>SLO</t>
  </si>
  <si>
    <t>ARIP</t>
  </si>
  <si>
    <t>AL MUHAJIRIN</t>
  </si>
  <si>
    <t>KADIPIRO, SRAGEN</t>
  </si>
  <si>
    <t>SMG</t>
  </si>
  <si>
    <t>AGUS</t>
  </si>
  <si>
    <t>AGUS TRIYONO</t>
  </si>
  <si>
    <t>AL-IJAABAH</t>
  </si>
  <si>
    <t>TAMAN TEUKU UMAR TINJOMOYO SEMARANG</t>
  </si>
  <si>
    <t>TGL</t>
  </si>
  <si>
    <t>ROFFIUDIN</t>
  </si>
  <si>
    <t>AL ASYARI</t>
  </si>
  <si>
    <t>JL.URIP SUMOHARJO PODOSUGIH GG H PALAL RT 05/02 PEKALONGAN BARAT</t>
  </si>
  <si>
    <t>YOG</t>
  </si>
  <si>
    <t>IRWAN</t>
  </si>
  <si>
    <t>AN NUR</t>
  </si>
  <si>
    <t>CEPOKO GRIYA INDAH CEPOKOJAJAR, PIYUNGAN BANTUL</t>
  </si>
  <si>
    <t>BIAYA SAMPLE</t>
  </si>
  <si>
    <t>HONOR DOWLINE</t>
  </si>
  <si>
    <t>TOTAL BIAYA</t>
  </si>
  <si>
    <t>MASJID BAITURRIDWAN</t>
  </si>
  <si>
    <t>PASIR KULON RT 01 RW02</t>
  </si>
  <si>
    <t>UJI AGUSTINUS</t>
  </si>
  <si>
    <t>MASJID NURUL HUDA</t>
  </si>
  <si>
    <t>JL.KARANG KLESEM</t>
  </si>
  <si>
    <t>MUHAMAD RIFKI</t>
  </si>
  <si>
    <t>MASJID SUKRUL MUJAHIDIN</t>
  </si>
  <si>
    <t>JL.CANDIWULAN DESA CANDIWULAN</t>
  </si>
  <si>
    <t>MUSTOFA</t>
  </si>
  <si>
    <t>ENSEVAL</t>
  </si>
  <si>
    <t>MASJID AL-HUDA</t>
  </si>
  <si>
    <t>JL.RIYANTO DESA SUMAMPIR</t>
  </si>
  <si>
    <t>SUDIRO</t>
  </si>
  <si>
    <t>MASJID ANNUR</t>
  </si>
  <si>
    <t>PASIR LOR KAUMAN WETAN RW02</t>
  </si>
  <si>
    <t>ANDRI</t>
  </si>
  <si>
    <t>MASJID NURUL FALAH</t>
  </si>
  <si>
    <t>DESA BOJONG RT01 RW 1</t>
  </si>
  <si>
    <t>ADILAGA</t>
  </si>
  <si>
    <t>MASJID AL-FALAH</t>
  </si>
  <si>
    <t>JL.VETERAN RT05 RW07 DESA PASIR MUNCANG</t>
  </si>
  <si>
    <t>MASJID JAMI'NURUL ISLAM</t>
  </si>
  <si>
    <t>DESA PASIR MUNCANG</t>
  </si>
  <si>
    <t>VINOD AGUNG</t>
  </si>
  <si>
    <t>MASJID NURUL IKHLAS</t>
  </si>
  <si>
    <t>PERUM KAREN INDAH 3</t>
  </si>
  <si>
    <t>JAROT</t>
  </si>
  <si>
    <t>MASJID AT-TAQWA</t>
  </si>
  <si>
    <t>PERUM GSW 1 WIRADADI</t>
  </si>
  <si>
    <t>DODI</t>
  </si>
  <si>
    <t>MASJID JAMI' ALBAROKAH</t>
  </si>
  <si>
    <t>KARANG LEWAS LOR</t>
  </si>
  <si>
    <t>MIFTAH</t>
  </si>
  <si>
    <t>MASJID DARUR FALAH</t>
  </si>
  <si>
    <t>PEKUNCEN RW 01 KARANG LEWAS</t>
  </si>
  <si>
    <t>BENYAMIN</t>
  </si>
  <si>
    <t>MASJID BAITURROHMAN</t>
  </si>
  <si>
    <t>DESA BEJI RW 03 KEC.KEDUNG BANTENG</t>
  </si>
  <si>
    <t>DANU</t>
  </si>
  <si>
    <t>MASJID MANGGA SOLAT</t>
  </si>
  <si>
    <t>JL.BIMA JATIWINANGUN</t>
  </si>
  <si>
    <t>RAGIL</t>
  </si>
  <si>
    <t>MASJID BAITUL MUTTAQIEN</t>
  </si>
  <si>
    <t>JL.KS TUBUN DESA REJASARI GG KURMA</t>
  </si>
  <si>
    <t>NICHO</t>
  </si>
  <si>
    <t>MASJID NIDAUL JANNAH</t>
  </si>
  <si>
    <t>JALAN R SOEPENO NO 9 BEJI KEDUNG BANTENG</t>
  </si>
  <si>
    <t>TANTO</t>
  </si>
  <si>
    <t>MASJID AL-IKHLAS</t>
  </si>
  <si>
    <t>JL.KYAI JAWADI NO 16 RT 01/04 KENITEN</t>
  </si>
  <si>
    <t>BANGUN</t>
  </si>
  <si>
    <t>MASJID AL-HIDAYAH</t>
  </si>
  <si>
    <t>DESA KEDIRI RT04/01 KARANG LEWAS</t>
  </si>
  <si>
    <t>DIDIK</t>
  </si>
  <si>
    <t>MASJID BAITULLATIF</t>
  </si>
  <si>
    <t>JL.KERTAWIBAWA Gg.PESAYANGAN RW 01 PASIR LOR</t>
  </si>
  <si>
    <t>PUJI</t>
  </si>
  <si>
    <t>MUSHOLA AL-HIDAYAH</t>
  </si>
  <si>
    <t>JL.KENANGA RT02/05 SOKARAJA WETAN</t>
  </si>
  <si>
    <t>EKO</t>
  </si>
  <si>
    <t>DESA JIPANG RT03/05</t>
  </si>
  <si>
    <t>MASJID ROUDOTUL MUAWAMAH</t>
  </si>
  <si>
    <t xml:space="preserve">DESA JIPANG RT 04/05 </t>
  </si>
  <si>
    <t>SANTOSO</t>
  </si>
  <si>
    <t>MASJID AR-RAHMAH</t>
  </si>
  <si>
    <t>PERUM KALIBAGOR INDAH KEC KALIBAGOR 1160</t>
  </si>
  <si>
    <t>SIGIT</t>
  </si>
  <si>
    <t>HIDRO</t>
  </si>
  <si>
    <t>MASJID AL-FADILAH</t>
  </si>
  <si>
    <t>JL HAJI ILYAS RT06/02 KALIBAGOR</t>
  </si>
  <si>
    <t>GUSTI</t>
  </si>
  <si>
    <t>MASJID BAITURROKHIM</t>
  </si>
  <si>
    <t xml:space="preserve">KARANG SALAM KIDUL </t>
  </si>
  <si>
    <t>WINARTI</t>
  </si>
  <si>
    <t>SHP</t>
  </si>
  <si>
    <t>MASJID BAITURROHMAH</t>
  </si>
  <si>
    <t>PERUM PASIR INDAH RT01/05</t>
  </si>
  <si>
    <t>Grand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</si>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</sst>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.0_);_(* \(#,##0.0\);_(* &quot;-&quot;?_);_(@_)"/>
    <numFmt numFmtId="165" formatCode="_-[$Rp-421]* #,##0_-;\-[$Rp-421]* #,##0_-;_-[$Rp-421]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41" fontId="0" fillId="0" borderId="2" xfId="0" applyNumberFormat="1" applyBorder="1"/>
    <xf numFmtId="0" fontId="1" fillId="2" borderId="2" xfId="0" applyFont="1" applyFill="1" applyBorder="1"/>
    <xf numFmtId="164" fontId="1" fillId="2" borderId="2" xfId="0" applyNumberFormat="1" applyFont="1" applyFill="1" applyBorder="1"/>
    <xf numFmtId="165" fontId="1" fillId="2" borderId="2" xfId="0" applyNumberFormat="1" applyFont="1" applyFill="1" applyBorder="1"/>
    <xf numFmtId="0" fontId="0" fillId="0" borderId="6" xfId="0" applyBorder="1"/>
    <xf numFmtId="164" fontId="0" fillId="0" borderId="6" xfId="0" applyNumberFormat="1" applyBorder="1"/>
    <xf numFmtId="41" fontId="0" fillId="0" borderId="6" xfId="0" applyNumberFormat="1" applyBorder="1"/>
    <xf numFmtId="0" fontId="2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1" fontId="0" fillId="3" borderId="3" xfId="0" applyNumberFormat="1" applyFill="1" applyBorder="1"/>
    <xf numFmtId="41" fontId="0" fillId="3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C2" workbookViewId="0">
      <selection activeCell="J47" sqref="J47"/>
    </sheetView>
  </sheetViews>
  <sheetFormatPr defaultRowHeight="15" x14ac:dyDescent="0.25"/>
  <cols>
    <col min="1" max="1" width="5.85546875" customWidth="1"/>
    <col min="2" max="2" width="6.28515625" customWidth="1"/>
    <col min="3" max="3" width="16.85546875" bestFit="1" customWidth="1"/>
    <col min="4" max="4" width="15.5703125" customWidth="1"/>
    <col min="5" max="5" width="14.5703125" customWidth="1"/>
    <col min="6" max="6" width="24.28515625" customWidth="1"/>
    <col min="7" max="7" width="41.28515625" customWidth="1"/>
    <col min="8" max="8" width="10.140625" customWidth="1"/>
    <col min="12" max="12" width="11" bestFit="1" customWidth="1"/>
    <col min="13" max="13" width="10.28515625" customWidth="1"/>
    <col min="14" max="14" width="14" bestFit="1" customWidth="1"/>
  </cols>
  <sheetData>
    <row r="1" spans="1:14" x14ac:dyDescent="0.25">
      <c r="A1" t="s">
        <v>0</v>
      </c>
    </row>
    <row r="3" spans="1:14" hidden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4" hidden="1" x14ac:dyDescent="0.25">
      <c r="A4" s="1">
        <v>1</v>
      </c>
      <c r="B4" s="1" t="s">
        <v>12</v>
      </c>
      <c r="C4" s="1" t="s">
        <v>13</v>
      </c>
      <c r="D4" s="1" t="s">
        <v>13</v>
      </c>
      <c r="E4" s="1" t="s">
        <v>14</v>
      </c>
      <c r="F4" s="1" t="s">
        <v>15</v>
      </c>
      <c r="G4" s="1" t="s">
        <v>16</v>
      </c>
      <c r="H4" s="1">
        <v>400</v>
      </c>
      <c r="I4" s="1">
        <v>11.111111111111111</v>
      </c>
      <c r="J4" s="1" t="s">
        <v>17</v>
      </c>
      <c r="K4" s="1" t="s">
        <v>18</v>
      </c>
    </row>
    <row r="5" spans="1:14" hidden="1" x14ac:dyDescent="0.25">
      <c r="A5" s="1">
        <v>2</v>
      </c>
      <c r="B5" s="1" t="s">
        <v>19</v>
      </c>
      <c r="C5" s="1" t="s">
        <v>20</v>
      </c>
      <c r="D5" s="1" t="s">
        <v>21</v>
      </c>
      <c r="E5" s="1" t="s">
        <v>14</v>
      </c>
      <c r="F5" s="1" t="s">
        <v>22</v>
      </c>
      <c r="G5" s="1" t="s">
        <v>23</v>
      </c>
      <c r="H5" s="1">
        <v>500</v>
      </c>
      <c r="I5" s="1">
        <v>13.888888888888889</v>
      </c>
      <c r="J5" s="1" t="s">
        <v>17</v>
      </c>
      <c r="K5" s="1" t="s">
        <v>18</v>
      </c>
    </row>
    <row r="6" spans="1:14" hidden="1" x14ac:dyDescent="0.25">
      <c r="A6" s="1">
        <v>3</v>
      </c>
      <c r="B6" s="1" t="s">
        <v>24</v>
      </c>
      <c r="C6" s="1" t="s">
        <v>25</v>
      </c>
      <c r="D6" s="1" t="s">
        <v>25</v>
      </c>
      <c r="E6" s="1" t="s">
        <v>14</v>
      </c>
      <c r="F6" s="1" t="s">
        <v>26</v>
      </c>
      <c r="G6" s="1" t="s">
        <v>27</v>
      </c>
      <c r="H6" s="1">
        <v>1000</v>
      </c>
      <c r="I6" s="1">
        <v>27.777777777777779</v>
      </c>
      <c r="J6" s="1" t="s">
        <v>17</v>
      </c>
      <c r="K6" s="1" t="s">
        <v>18</v>
      </c>
    </row>
    <row r="7" spans="1:14" hidden="1" x14ac:dyDescent="0.25">
      <c r="A7" s="1">
        <v>4</v>
      </c>
      <c r="B7" s="1" t="s">
        <v>28</v>
      </c>
      <c r="C7" s="1" t="s">
        <v>29</v>
      </c>
      <c r="D7" s="1" t="s">
        <v>29</v>
      </c>
      <c r="E7" s="1" t="s">
        <v>14</v>
      </c>
      <c r="F7" s="1" t="s">
        <v>30</v>
      </c>
      <c r="G7" s="1" t="s">
        <v>31</v>
      </c>
      <c r="H7" s="1">
        <v>860</v>
      </c>
      <c r="I7" s="1">
        <v>23.888888888888889</v>
      </c>
      <c r="J7" s="1" t="s">
        <v>17</v>
      </c>
      <c r="K7" s="1" t="s">
        <v>18</v>
      </c>
    </row>
    <row r="8" spans="1:14" hidden="1" x14ac:dyDescent="0.25">
      <c r="A8" s="1">
        <v>5</v>
      </c>
      <c r="B8" s="1" t="s">
        <v>32</v>
      </c>
      <c r="C8" s="1" t="s">
        <v>33</v>
      </c>
      <c r="D8" s="1" t="s">
        <v>34</v>
      </c>
      <c r="E8" s="1" t="s">
        <v>14</v>
      </c>
      <c r="F8" s="1" t="s">
        <v>35</v>
      </c>
      <c r="G8" s="1" t="s">
        <v>36</v>
      </c>
      <c r="H8" s="1">
        <v>1476</v>
      </c>
      <c r="I8" s="1">
        <v>41</v>
      </c>
      <c r="J8" s="1" t="s">
        <v>17</v>
      </c>
      <c r="K8" s="1" t="s">
        <v>18</v>
      </c>
    </row>
    <row r="9" spans="1:14" hidden="1" x14ac:dyDescent="0.25">
      <c r="A9" s="1">
        <v>6</v>
      </c>
      <c r="B9" s="1" t="s">
        <v>37</v>
      </c>
      <c r="C9" s="1" t="s">
        <v>38</v>
      </c>
      <c r="D9" s="1" t="s">
        <v>39</v>
      </c>
      <c r="E9" s="1" t="s">
        <v>14</v>
      </c>
      <c r="F9" s="1" t="s">
        <v>40</v>
      </c>
      <c r="G9" s="1" t="s">
        <v>41</v>
      </c>
      <c r="H9" s="1">
        <v>700</v>
      </c>
      <c r="I9" s="1">
        <v>19.444444444444443</v>
      </c>
      <c r="J9" s="1" t="s">
        <v>17</v>
      </c>
      <c r="K9" s="1" t="s">
        <v>18</v>
      </c>
    </row>
    <row r="10" spans="1:14" hidden="1" x14ac:dyDescent="0.25">
      <c r="A10" s="1">
        <v>7</v>
      </c>
      <c r="B10" s="1" t="s">
        <v>42</v>
      </c>
      <c r="C10" s="1" t="s">
        <v>43</v>
      </c>
      <c r="D10" s="1" t="s">
        <v>43</v>
      </c>
      <c r="E10" s="1" t="s">
        <v>14</v>
      </c>
      <c r="F10" s="1" t="s">
        <v>44</v>
      </c>
      <c r="G10" s="1" t="s">
        <v>45</v>
      </c>
      <c r="H10" s="1">
        <v>150</v>
      </c>
      <c r="I10" s="1">
        <v>4.166666666666667</v>
      </c>
      <c r="J10" s="1" t="s">
        <v>17</v>
      </c>
      <c r="K10" s="1" t="s">
        <v>18</v>
      </c>
    </row>
    <row r="11" spans="1:14" hidden="1" x14ac:dyDescent="0.25">
      <c r="A11" s="1">
        <v>8</v>
      </c>
      <c r="B11" s="1" t="s">
        <v>46</v>
      </c>
      <c r="C11" s="1" t="s">
        <v>47</v>
      </c>
      <c r="D11" s="1" t="s">
        <v>48</v>
      </c>
      <c r="E11" s="1" t="s">
        <v>14</v>
      </c>
      <c r="F11" s="1" t="s">
        <v>49</v>
      </c>
      <c r="G11" s="1" t="s">
        <v>50</v>
      </c>
      <c r="H11" s="1">
        <v>500</v>
      </c>
      <c r="I11" s="1">
        <v>13.888888888888889</v>
      </c>
      <c r="J11" s="1" t="s">
        <v>17</v>
      </c>
      <c r="K11" s="1" t="s">
        <v>18</v>
      </c>
    </row>
    <row r="12" spans="1:14" hidden="1" x14ac:dyDescent="0.25">
      <c r="A12" s="1">
        <v>9</v>
      </c>
      <c r="B12" s="1" t="s">
        <v>51</v>
      </c>
      <c r="C12" s="1" t="s">
        <v>52</v>
      </c>
      <c r="D12" s="1" t="s">
        <v>52</v>
      </c>
      <c r="E12" s="1" t="s">
        <v>14</v>
      </c>
      <c r="F12" s="1" t="s">
        <v>53</v>
      </c>
      <c r="G12" s="1" t="s">
        <v>54</v>
      </c>
      <c r="H12" s="1">
        <v>700</v>
      </c>
      <c r="I12" s="1">
        <v>19.444444444444443</v>
      </c>
      <c r="J12" s="1" t="s">
        <v>17</v>
      </c>
      <c r="K12" s="1" t="s">
        <v>18</v>
      </c>
    </row>
    <row r="13" spans="1:14" hidden="1" x14ac:dyDescent="0.25">
      <c r="A13" s="1">
        <v>10</v>
      </c>
      <c r="B13" s="1" t="s">
        <v>55</v>
      </c>
      <c r="C13" s="1" t="s">
        <v>56</v>
      </c>
      <c r="D13" s="1" t="s">
        <v>56</v>
      </c>
      <c r="E13" s="1" t="s">
        <v>14</v>
      </c>
      <c r="F13" s="1" t="s">
        <v>57</v>
      </c>
      <c r="G13" s="1" t="s">
        <v>58</v>
      </c>
      <c r="H13" s="1">
        <v>250</v>
      </c>
      <c r="I13" s="1">
        <v>6.9444444444444446</v>
      </c>
      <c r="J13" s="1" t="s">
        <v>17</v>
      </c>
      <c r="K13" s="1" t="s">
        <v>18</v>
      </c>
    </row>
    <row r="14" spans="1:14" ht="15.75" thickBot="1" x14ac:dyDescent="0.3"/>
    <row r="15" spans="1:14" ht="48" thickBot="1" x14ac:dyDescent="0.3">
      <c r="A15" s="11" t="s">
        <v>1</v>
      </c>
      <c r="B15" s="11" t="s">
        <v>2</v>
      </c>
      <c r="C15" s="11" t="s">
        <v>3</v>
      </c>
      <c r="D15" s="11" t="s">
        <v>4</v>
      </c>
      <c r="E15" s="11" t="s">
        <v>5</v>
      </c>
      <c r="F15" s="11" t="s">
        <v>6</v>
      </c>
      <c r="G15" s="11" t="s">
        <v>7</v>
      </c>
      <c r="H15" s="11" t="s">
        <v>8</v>
      </c>
      <c r="I15" s="11" t="s">
        <v>9</v>
      </c>
      <c r="J15" s="11" t="s">
        <v>10</v>
      </c>
      <c r="K15" s="11" t="s">
        <v>11</v>
      </c>
      <c r="L15" s="11" t="s">
        <v>59</v>
      </c>
      <c r="M15" s="11" t="s">
        <v>60</v>
      </c>
      <c r="N15" s="11" t="s">
        <v>61</v>
      </c>
    </row>
    <row r="16" spans="1:14" x14ac:dyDescent="0.25">
      <c r="A16" s="8">
        <v>1</v>
      </c>
      <c r="B16" s="8" t="s">
        <v>28</v>
      </c>
      <c r="C16" s="8" t="s">
        <v>29</v>
      </c>
      <c r="D16" s="8" t="s">
        <v>29</v>
      </c>
      <c r="E16" s="8" t="s">
        <v>14</v>
      </c>
      <c r="F16" s="8" t="s">
        <v>30</v>
      </c>
      <c r="G16" s="8" t="s">
        <v>31</v>
      </c>
      <c r="H16" s="8">
        <v>900</v>
      </c>
      <c r="I16" s="9">
        <v>25</v>
      </c>
      <c r="J16" s="8" t="s">
        <v>17</v>
      </c>
      <c r="K16" s="8" t="s">
        <v>18</v>
      </c>
      <c r="L16" s="10">
        <v>1980000</v>
      </c>
      <c r="M16" s="10">
        <v>100000</v>
      </c>
      <c r="N16" s="10">
        <v>2080000</v>
      </c>
    </row>
    <row r="17" spans="1:14" x14ac:dyDescent="0.25">
      <c r="A17" s="2">
        <v>2</v>
      </c>
      <c r="B17" s="2" t="s">
        <v>28</v>
      </c>
      <c r="C17" s="2" t="s">
        <v>29</v>
      </c>
      <c r="D17" s="2" t="s">
        <v>29</v>
      </c>
      <c r="E17" s="2" t="s">
        <v>14</v>
      </c>
      <c r="F17" s="2" t="s">
        <v>62</v>
      </c>
      <c r="G17" s="2" t="s">
        <v>63</v>
      </c>
      <c r="H17" s="2">
        <v>790</v>
      </c>
      <c r="I17" s="3">
        <v>21.944444444444443</v>
      </c>
      <c r="J17" s="2" t="s">
        <v>17</v>
      </c>
      <c r="K17" s="2" t="s">
        <v>18</v>
      </c>
      <c r="L17" s="4">
        <v>1737999.9999999998</v>
      </c>
      <c r="M17" s="4">
        <v>100000</v>
      </c>
      <c r="N17" s="4">
        <v>1837999.9999999998</v>
      </c>
    </row>
    <row r="18" spans="1:14" x14ac:dyDescent="0.25">
      <c r="A18" s="2">
        <v>3</v>
      </c>
      <c r="B18" s="2" t="s">
        <v>28</v>
      </c>
      <c r="C18" s="2" t="s">
        <v>29</v>
      </c>
      <c r="D18" s="2" t="s">
        <v>64</v>
      </c>
      <c r="E18" s="2" t="s">
        <v>14</v>
      </c>
      <c r="F18" s="2" t="s">
        <v>65</v>
      </c>
      <c r="G18" s="2" t="s">
        <v>66</v>
      </c>
      <c r="H18" s="2">
        <v>350</v>
      </c>
      <c r="I18" s="3">
        <v>9.7222222222222214</v>
      </c>
      <c r="J18" s="2" t="s">
        <v>17</v>
      </c>
      <c r="K18" s="2" t="s">
        <v>18</v>
      </c>
      <c r="L18" s="4">
        <v>769999.99999999988</v>
      </c>
      <c r="M18" s="4">
        <v>100000</v>
      </c>
      <c r="N18" s="4">
        <v>869999.99999999988</v>
      </c>
    </row>
    <row r="19" spans="1:14" x14ac:dyDescent="0.25">
      <c r="A19" s="2">
        <v>4</v>
      </c>
      <c r="B19" s="2" t="s">
        <v>28</v>
      </c>
      <c r="C19" s="2" t="s">
        <v>29</v>
      </c>
      <c r="D19" s="2" t="s">
        <v>67</v>
      </c>
      <c r="E19" s="2" t="s">
        <v>14</v>
      </c>
      <c r="F19" s="2" t="s">
        <v>68</v>
      </c>
      <c r="G19" s="2" t="s">
        <v>69</v>
      </c>
      <c r="H19" s="2">
        <v>300</v>
      </c>
      <c r="I19" s="3">
        <v>8.3333333333333339</v>
      </c>
      <c r="J19" s="2" t="s">
        <v>17</v>
      </c>
      <c r="K19" s="2" t="s">
        <v>18</v>
      </c>
      <c r="L19" s="4">
        <v>660000</v>
      </c>
      <c r="M19" s="4">
        <v>100000</v>
      </c>
      <c r="N19" s="4">
        <v>760000</v>
      </c>
    </row>
    <row r="20" spans="1:14" x14ac:dyDescent="0.25">
      <c r="A20" s="2">
        <v>5</v>
      </c>
      <c r="B20" s="2" t="s">
        <v>28</v>
      </c>
      <c r="C20" s="2" t="s">
        <v>29</v>
      </c>
      <c r="D20" s="2" t="s">
        <v>70</v>
      </c>
      <c r="E20" s="2" t="s">
        <v>71</v>
      </c>
      <c r="F20" s="2" t="s">
        <v>72</v>
      </c>
      <c r="G20" s="2" t="s">
        <v>73</v>
      </c>
      <c r="H20" s="2">
        <v>450</v>
      </c>
      <c r="I20" s="3">
        <v>12.5</v>
      </c>
      <c r="J20" s="2" t="s">
        <v>17</v>
      </c>
      <c r="K20" s="2" t="s">
        <v>18</v>
      </c>
      <c r="L20" s="4">
        <v>990000</v>
      </c>
      <c r="M20" s="4">
        <v>100000</v>
      </c>
      <c r="N20" s="4">
        <v>1090000</v>
      </c>
    </row>
    <row r="21" spans="1:14" x14ac:dyDescent="0.25">
      <c r="A21" s="2">
        <v>6</v>
      </c>
      <c r="B21" s="2" t="s">
        <v>28</v>
      </c>
      <c r="C21" s="2" t="s">
        <v>29</v>
      </c>
      <c r="D21" s="2" t="s">
        <v>74</v>
      </c>
      <c r="E21" s="2" t="s">
        <v>71</v>
      </c>
      <c r="F21" s="2" t="s">
        <v>75</v>
      </c>
      <c r="G21" s="2" t="s">
        <v>76</v>
      </c>
      <c r="H21" s="2">
        <v>180</v>
      </c>
      <c r="I21" s="3">
        <v>5</v>
      </c>
      <c r="J21" s="2" t="s">
        <v>17</v>
      </c>
      <c r="K21" s="2" t="s">
        <v>18</v>
      </c>
      <c r="L21" s="4">
        <v>396000</v>
      </c>
      <c r="M21" s="4">
        <v>100000</v>
      </c>
      <c r="N21" s="4">
        <v>496000</v>
      </c>
    </row>
    <row r="22" spans="1:14" x14ac:dyDescent="0.25">
      <c r="A22" s="2">
        <v>7</v>
      </c>
      <c r="B22" s="2" t="s">
        <v>28</v>
      </c>
      <c r="C22" s="2" t="s">
        <v>29</v>
      </c>
      <c r="D22" s="2" t="s">
        <v>77</v>
      </c>
      <c r="E22" s="2" t="s">
        <v>71</v>
      </c>
      <c r="F22" s="2" t="s">
        <v>78</v>
      </c>
      <c r="G22" s="2" t="s">
        <v>79</v>
      </c>
      <c r="H22" s="2">
        <v>200</v>
      </c>
      <c r="I22" s="3">
        <v>5.5555555555555554</v>
      </c>
      <c r="J22" s="2" t="s">
        <v>17</v>
      </c>
      <c r="K22" s="2" t="s">
        <v>18</v>
      </c>
      <c r="L22" s="4">
        <v>440000</v>
      </c>
      <c r="M22" s="4">
        <v>100000</v>
      </c>
      <c r="N22" s="4">
        <v>540000</v>
      </c>
    </row>
    <row r="23" spans="1:14" x14ac:dyDescent="0.25">
      <c r="A23" s="2">
        <v>8</v>
      </c>
      <c r="B23" s="2" t="s">
        <v>28</v>
      </c>
      <c r="C23" s="2" t="s">
        <v>29</v>
      </c>
      <c r="D23" s="2" t="s">
        <v>80</v>
      </c>
      <c r="E23" s="2" t="s">
        <v>71</v>
      </c>
      <c r="F23" s="2" t="s">
        <v>81</v>
      </c>
      <c r="G23" s="2" t="s">
        <v>82</v>
      </c>
      <c r="H23" s="2">
        <v>800</v>
      </c>
      <c r="I23" s="3">
        <v>22.222222222222221</v>
      </c>
      <c r="J23" s="2" t="s">
        <v>17</v>
      </c>
      <c r="K23" s="2" t="s">
        <v>18</v>
      </c>
      <c r="L23" s="4">
        <v>1760000</v>
      </c>
      <c r="M23" s="4">
        <v>100000</v>
      </c>
      <c r="N23" s="4">
        <v>1860000</v>
      </c>
    </row>
    <row r="24" spans="1:14" x14ac:dyDescent="0.25">
      <c r="A24" s="2">
        <v>9</v>
      </c>
      <c r="B24" s="2" t="s">
        <v>28</v>
      </c>
      <c r="C24" s="2" t="s">
        <v>29</v>
      </c>
      <c r="D24" s="2" t="s">
        <v>80</v>
      </c>
      <c r="E24" s="2" t="s">
        <v>71</v>
      </c>
      <c r="F24" s="2" t="s">
        <v>83</v>
      </c>
      <c r="G24" s="2" t="s">
        <v>84</v>
      </c>
      <c r="H24" s="2">
        <v>504</v>
      </c>
      <c r="I24" s="3">
        <v>14</v>
      </c>
      <c r="J24" s="2" t="s">
        <v>17</v>
      </c>
      <c r="K24" s="2" t="s">
        <v>18</v>
      </c>
      <c r="L24" s="4">
        <v>1108800</v>
      </c>
      <c r="M24" s="4">
        <v>100000</v>
      </c>
      <c r="N24" s="4">
        <v>1208800</v>
      </c>
    </row>
    <row r="25" spans="1:14" x14ac:dyDescent="0.25">
      <c r="A25" s="2">
        <v>10</v>
      </c>
      <c r="B25" s="2" t="s">
        <v>28</v>
      </c>
      <c r="C25" s="2" t="s">
        <v>29</v>
      </c>
      <c r="D25" s="2" t="s">
        <v>85</v>
      </c>
      <c r="E25" s="2" t="s">
        <v>71</v>
      </c>
      <c r="F25" s="2" t="s">
        <v>86</v>
      </c>
      <c r="G25" s="2" t="s">
        <v>87</v>
      </c>
      <c r="H25" s="2">
        <v>500</v>
      </c>
      <c r="I25" s="3">
        <v>13.888888888888889</v>
      </c>
      <c r="J25" s="2" t="s">
        <v>17</v>
      </c>
      <c r="K25" s="2" t="s">
        <v>18</v>
      </c>
      <c r="L25" s="4">
        <v>1100000</v>
      </c>
      <c r="M25" s="4">
        <v>100000</v>
      </c>
      <c r="N25" s="4">
        <v>1200000</v>
      </c>
    </row>
    <row r="26" spans="1:14" x14ac:dyDescent="0.25">
      <c r="A26" s="2">
        <v>11</v>
      </c>
      <c r="B26" s="2" t="s">
        <v>28</v>
      </c>
      <c r="C26" s="2" t="s">
        <v>29</v>
      </c>
      <c r="D26" s="2" t="s">
        <v>88</v>
      </c>
      <c r="E26" s="2" t="s">
        <v>71</v>
      </c>
      <c r="F26" s="2" t="s">
        <v>89</v>
      </c>
      <c r="G26" s="2" t="s">
        <v>90</v>
      </c>
      <c r="H26" s="2">
        <v>400</v>
      </c>
      <c r="I26" s="3">
        <v>11.111111111111111</v>
      </c>
      <c r="J26" s="2" t="s">
        <v>17</v>
      </c>
      <c r="K26" s="2" t="s">
        <v>18</v>
      </c>
      <c r="L26" s="4">
        <v>880000</v>
      </c>
      <c r="M26" s="4">
        <v>100000</v>
      </c>
      <c r="N26" s="4">
        <v>980000</v>
      </c>
    </row>
    <row r="27" spans="1:14" x14ac:dyDescent="0.25">
      <c r="A27" s="2">
        <v>12</v>
      </c>
      <c r="B27" s="2" t="s">
        <v>28</v>
      </c>
      <c r="C27" s="2" t="s">
        <v>29</v>
      </c>
      <c r="D27" s="2" t="s">
        <v>91</v>
      </c>
      <c r="E27" s="2" t="s">
        <v>71</v>
      </c>
      <c r="F27" s="2" t="s">
        <v>92</v>
      </c>
      <c r="G27" s="2" t="s">
        <v>93</v>
      </c>
      <c r="H27" s="2">
        <v>1350</v>
      </c>
      <c r="I27" s="3">
        <v>37.5</v>
      </c>
      <c r="J27" s="2" t="s">
        <v>17</v>
      </c>
      <c r="K27" s="2" t="s">
        <v>18</v>
      </c>
      <c r="L27" s="4">
        <v>2970000</v>
      </c>
      <c r="M27" s="4">
        <v>100000</v>
      </c>
      <c r="N27" s="4">
        <v>3070000</v>
      </c>
    </row>
    <row r="28" spans="1:14" x14ac:dyDescent="0.25">
      <c r="A28" s="2">
        <v>13</v>
      </c>
      <c r="B28" s="2" t="s">
        <v>28</v>
      </c>
      <c r="C28" s="2" t="s">
        <v>29</v>
      </c>
      <c r="D28" s="2" t="s">
        <v>94</v>
      </c>
      <c r="E28" s="2" t="s">
        <v>71</v>
      </c>
      <c r="F28" s="2" t="s">
        <v>95</v>
      </c>
      <c r="G28" s="2" t="s">
        <v>96</v>
      </c>
      <c r="H28" s="2">
        <v>514</v>
      </c>
      <c r="I28" s="3">
        <v>14.277777777777779</v>
      </c>
      <c r="J28" s="2" t="s">
        <v>17</v>
      </c>
      <c r="K28" s="2" t="s">
        <v>18</v>
      </c>
      <c r="L28" s="4">
        <v>1130800</v>
      </c>
      <c r="M28" s="4">
        <v>100000</v>
      </c>
      <c r="N28" s="4">
        <v>1230800</v>
      </c>
    </row>
    <row r="29" spans="1:14" x14ac:dyDescent="0.25">
      <c r="A29" s="2">
        <v>14</v>
      </c>
      <c r="B29" s="2" t="s">
        <v>28</v>
      </c>
      <c r="C29" s="2" t="s">
        <v>29</v>
      </c>
      <c r="D29" s="2" t="s">
        <v>97</v>
      </c>
      <c r="E29" s="2" t="s">
        <v>71</v>
      </c>
      <c r="F29" s="2" t="s">
        <v>98</v>
      </c>
      <c r="G29" s="2" t="s">
        <v>99</v>
      </c>
      <c r="H29" s="2">
        <v>730</v>
      </c>
      <c r="I29" s="3">
        <v>20.277777777777779</v>
      </c>
      <c r="J29" s="2" t="s">
        <v>17</v>
      </c>
      <c r="K29" s="2" t="s">
        <v>18</v>
      </c>
      <c r="L29" s="4">
        <v>1606000</v>
      </c>
      <c r="M29" s="4">
        <v>100000</v>
      </c>
      <c r="N29" s="4">
        <v>1706000</v>
      </c>
    </row>
    <row r="30" spans="1:14" x14ac:dyDescent="0.25">
      <c r="A30" s="2">
        <v>15</v>
      </c>
      <c r="B30" s="2" t="s">
        <v>28</v>
      </c>
      <c r="C30" s="2" t="s">
        <v>29</v>
      </c>
      <c r="D30" s="2" t="s">
        <v>100</v>
      </c>
      <c r="E30" s="2" t="s">
        <v>71</v>
      </c>
      <c r="F30" s="2" t="s">
        <v>101</v>
      </c>
      <c r="G30" s="2" t="s">
        <v>102</v>
      </c>
      <c r="H30" s="2">
        <v>250</v>
      </c>
      <c r="I30" s="3">
        <v>6.9444444444444446</v>
      </c>
      <c r="J30" s="2" t="s">
        <v>17</v>
      </c>
      <c r="K30" s="2" t="s">
        <v>18</v>
      </c>
      <c r="L30" s="4">
        <v>550000</v>
      </c>
      <c r="M30" s="4">
        <v>100000</v>
      </c>
      <c r="N30" s="4">
        <v>650000</v>
      </c>
    </row>
    <row r="31" spans="1:14" x14ac:dyDescent="0.25">
      <c r="A31" s="2">
        <v>16</v>
      </c>
      <c r="B31" s="2" t="s">
        <v>28</v>
      </c>
      <c r="C31" s="2" t="s">
        <v>29</v>
      </c>
      <c r="D31" s="2" t="s">
        <v>103</v>
      </c>
      <c r="E31" s="2" t="s">
        <v>71</v>
      </c>
      <c r="F31" s="2" t="s">
        <v>104</v>
      </c>
      <c r="G31" s="2" t="s">
        <v>105</v>
      </c>
      <c r="H31" s="2">
        <v>500</v>
      </c>
      <c r="I31" s="3">
        <v>13.888888888888889</v>
      </c>
      <c r="J31" s="2" t="s">
        <v>17</v>
      </c>
      <c r="K31" s="2" t="s">
        <v>18</v>
      </c>
      <c r="L31" s="4">
        <v>1100000</v>
      </c>
      <c r="M31" s="4">
        <v>100000</v>
      </c>
      <c r="N31" s="4">
        <v>1200000</v>
      </c>
    </row>
    <row r="32" spans="1:14" x14ac:dyDescent="0.25">
      <c r="A32" s="2">
        <v>17</v>
      </c>
      <c r="B32" s="2" t="s">
        <v>28</v>
      </c>
      <c r="C32" s="2" t="s">
        <v>29</v>
      </c>
      <c r="D32" s="2" t="s">
        <v>106</v>
      </c>
      <c r="E32" s="2" t="s">
        <v>71</v>
      </c>
      <c r="F32" s="2" t="s">
        <v>107</v>
      </c>
      <c r="G32" s="2" t="s">
        <v>108</v>
      </c>
      <c r="H32" s="2">
        <v>800</v>
      </c>
      <c r="I32" s="3">
        <v>22.222222222222221</v>
      </c>
      <c r="J32" s="2" t="s">
        <v>17</v>
      </c>
      <c r="K32" s="2" t="s">
        <v>18</v>
      </c>
      <c r="L32" s="4">
        <v>1760000</v>
      </c>
      <c r="M32" s="4">
        <v>100000</v>
      </c>
      <c r="N32" s="4">
        <v>1860000</v>
      </c>
    </row>
    <row r="33" spans="1:14" x14ac:dyDescent="0.25">
      <c r="A33" s="2">
        <v>18</v>
      </c>
      <c r="B33" s="2" t="s">
        <v>28</v>
      </c>
      <c r="C33" s="2" t="s">
        <v>29</v>
      </c>
      <c r="D33" s="2" t="s">
        <v>109</v>
      </c>
      <c r="E33" s="2" t="s">
        <v>71</v>
      </c>
      <c r="F33" s="2" t="s">
        <v>110</v>
      </c>
      <c r="G33" s="2" t="s">
        <v>111</v>
      </c>
      <c r="H33" s="2">
        <v>292</v>
      </c>
      <c r="I33" s="3">
        <v>8.1111111111111107</v>
      </c>
      <c r="J33" s="2" t="s">
        <v>17</v>
      </c>
      <c r="K33" s="2" t="s">
        <v>18</v>
      </c>
      <c r="L33" s="4">
        <v>642400</v>
      </c>
      <c r="M33" s="4">
        <v>100000</v>
      </c>
      <c r="N33" s="4">
        <v>742400</v>
      </c>
    </row>
    <row r="34" spans="1:14" x14ac:dyDescent="0.25">
      <c r="A34" s="2">
        <v>19</v>
      </c>
      <c r="B34" s="2" t="s">
        <v>28</v>
      </c>
      <c r="C34" s="2" t="s">
        <v>29</v>
      </c>
      <c r="D34" s="2" t="s">
        <v>112</v>
      </c>
      <c r="E34" s="2" t="s">
        <v>71</v>
      </c>
      <c r="F34" s="2" t="s">
        <v>113</v>
      </c>
      <c r="G34" s="2" t="s">
        <v>114</v>
      </c>
      <c r="H34" s="2">
        <v>300</v>
      </c>
      <c r="I34" s="3">
        <v>8.3333333333333339</v>
      </c>
      <c r="J34" s="2" t="s">
        <v>17</v>
      </c>
      <c r="K34" s="2" t="s">
        <v>18</v>
      </c>
      <c r="L34" s="4">
        <v>660000</v>
      </c>
      <c r="M34" s="4">
        <v>100000</v>
      </c>
      <c r="N34" s="4">
        <v>760000</v>
      </c>
    </row>
    <row r="35" spans="1:14" x14ac:dyDescent="0.25">
      <c r="A35" s="2">
        <v>20</v>
      </c>
      <c r="B35" s="2" t="s">
        <v>28</v>
      </c>
      <c r="C35" s="2" t="s">
        <v>29</v>
      </c>
      <c r="D35" s="2" t="s">
        <v>115</v>
      </c>
      <c r="E35" s="2" t="s">
        <v>71</v>
      </c>
      <c r="F35" s="2" t="s">
        <v>116</v>
      </c>
      <c r="G35" s="2" t="s">
        <v>117</v>
      </c>
      <c r="H35" s="2">
        <v>230</v>
      </c>
      <c r="I35" s="3">
        <v>6.3888888888888893</v>
      </c>
      <c r="J35" s="2" t="s">
        <v>17</v>
      </c>
      <c r="K35" s="2" t="s">
        <v>18</v>
      </c>
      <c r="L35" s="4">
        <v>506000.00000000006</v>
      </c>
      <c r="M35" s="4">
        <v>100000</v>
      </c>
      <c r="N35" s="4">
        <v>606000</v>
      </c>
    </row>
    <row r="36" spans="1:14" x14ac:dyDescent="0.25">
      <c r="A36" s="2">
        <v>21</v>
      </c>
      <c r="B36" s="2" t="s">
        <v>28</v>
      </c>
      <c r="C36" s="2" t="s">
        <v>29</v>
      </c>
      <c r="D36" s="2" t="s">
        <v>118</v>
      </c>
      <c r="E36" s="2" t="s">
        <v>71</v>
      </c>
      <c r="F36" s="2" t="s">
        <v>119</v>
      </c>
      <c r="G36" s="2" t="s">
        <v>120</v>
      </c>
      <c r="H36" s="2">
        <v>350</v>
      </c>
      <c r="I36" s="3">
        <v>9.7222222222222214</v>
      </c>
      <c r="J36" s="2" t="s">
        <v>17</v>
      </c>
      <c r="K36" s="2" t="s">
        <v>18</v>
      </c>
      <c r="L36" s="4">
        <v>769999.99999999988</v>
      </c>
      <c r="M36" s="4">
        <v>100000</v>
      </c>
      <c r="N36" s="4">
        <v>869999.99999999988</v>
      </c>
    </row>
    <row r="37" spans="1:14" x14ac:dyDescent="0.25">
      <c r="A37" s="2">
        <v>22</v>
      </c>
      <c r="B37" s="2" t="s">
        <v>28</v>
      </c>
      <c r="C37" s="2" t="s">
        <v>29</v>
      </c>
      <c r="D37" s="2" t="s">
        <v>121</v>
      </c>
      <c r="E37" s="2" t="s">
        <v>71</v>
      </c>
      <c r="F37" s="2" t="s">
        <v>72</v>
      </c>
      <c r="G37" s="2" t="s">
        <v>122</v>
      </c>
      <c r="H37" s="2">
        <v>300</v>
      </c>
      <c r="I37" s="3">
        <v>8.3333333333333339</v>
      </c>
      <c r="J37" s="2" t="s">
        <v>17</v>
      </c>
      <c r="K37" s="2" t="s">
        <v>18</v>
      </c>
      <c r="L37" s="4">
        <v>660000</v>
      </c>
      <c r="M37" s="4">
        <v>100000</v>
      </c>
      <c r="N37" s="4">
        <v>760000</v>
      </c>
    </row>
    <row r="38" spans="1:14" x14ac:dyDescent="0.25">
      <c r="A38" s="2">
        <v>23</v>
      </c>
      <c r="B38" s="2" t="s">
        <v>28</v>
      </c>
      <c r="C38" s="2" t="s">
        <v>29</v>
      </c>
      <c r="D38" s="2" t="s">
        <v>121</v>
      </c>
      <c r="E38" s="2" t="s">
        <v>71</v>
      </c>
      <c r="F38" s="2" t="s">
        <v>123</v>
      </c>
      <c r="G38" s="2" t="s">
        <v>124</v>
      </c>
      <c r="H38" s="2">
        <v>300</v>
      </c>
      <c r="I38" s="3">
        <v>8.3333333333333339</v>
      </c>
      <c r="J38" s="2" t="s">
        <v>17</v>
      </c>
      <c r="K38" s="2" t="s">
        <v>18</v>
      </c>
      <c r="L38" s="4">
        <v>660000</v>
      </c>
      <c r="M38" s="4">
        <v>100000</v>
      </c>
      <c r="N38" s="4">
        <v>760000</v>
      </c>
    </row>
    <row r="39" spans="1:14" x14ac:dyDescent="0.25">
      <c r="A39" s="2">
        <v>24</v>
      </c>
      <c r="B39" s="2" t="s">
        <v>28</v>
      </c>
      <c r="C39" s="2" t="s">
        <v>29</v>
      </c>
      <c r="D39" s="2" t="s">
        <v>125</v>
      </c>
      <c r="E39" s="2" t="s">
        <v>71</v>
      </c>
      <c r="F39" s="2" t="s">
        <v>126</v>
      </c>
      <c r="G39" s="2" t="s">
        <v>127</v>
      </c>
      <c r="H39" s="2">
        <v>1160</v>
      </c>
      <c r="I39" s="3">
        <v>32.222222222222221</v>
      </c>
      <c r="J39" s="2" t="s">
        <v>17</v>
      </c>
      <c r="K39" s="2" t="s">
        <v>18</v>
      </c>
      <c r="L39" s="4">
        <v>2552000</v>
      </c>
      <c r="M39" s="4">
        <v>100000</v>
      </c>
      <c r="N39" s="4">
        <v>2652000</v>
      </c>
    </row>
    <row r="40" spans="1:14" x14ac:dyDescent="0.25">
      <c r="A40" s="2">
        <v>25</v>
      </c>
      <c r="B40" s="2" t="s">
        <v>28</v>
      </c>
      <c r="C40" s="2" t="s">
        <v>29</v>
      </c>
      <c r="D40" s="2" t="s">
        <v>128</v>
      </c>
      <c r="E40" s="2" t="s">
        <v>129</v>
      </c>
      <c r="F40" s="2" t="s">
        <v>130</v>
      </c>
      <c r="G40" s="2" t="s">
        <v>131</v>
      </c>
      <c r="H40" s="2">
        <v>600</v>
      </c>
      <c r="I40" s="3">
        <v>16.666666666666668</v>
      </c>
      <c r="J40" s="2" t="s">
        <v>17</v>
      </c>
      <c r="K40" s="2" t="s">
        <v>18</v>
      </c>
      <c r="L40" s="4">
        <v>1320000</v>
      </c>
      <c r="M40" s="4">
        <v>100000</v>
      </c>
      <c r="N40" s="4">
        <v>1420000</v>
      </c>
    </row>
    <row r="41" spans="1:14" x14ac:dyDescent="0.25">
      <c r="A41" s="2">
        <v>26</v>
      </c>
      <c r="B41" s="2" t="s">
        <v>28</v>
      </c>
      <c r="C41" s="2" t="s">
        <v>29</v>
      </c>
      <c r="D41" s="2" t="s">
        <v>132</v>
      </c>
      <c r="E41" s="2" t="s">
        <v>71</v>
      </c>
      <c r="F41" s="2" t="s">
        <v>133</v>
      </c>
      <c r="G41" s="2" t="s">
        <v>134</v>
      </c>
      <c r="H41" s="2">
        <v>250</v>
      </c>
      <c r="I41" s="3">
        <v>6.9444444444444446</v>
      </c>
      <c r="J41" s="2" t="s">
        <v>17</v>
      </c>
      <c r="K41" s="2" t="s">
        <v>18</v>
      </c>
      <c r="L41" s="4">
        <v>550000</v>
      </c>
      <c r="M41" s="4">
        <v>100000</v>
      </c>
      <c r="N41" s="4">
        <v>650000</v>
      </c>
    </row>
    <row r="42" spans="1:14" x14ac:dyDescent="0.25">
      <c r="A42" s="2">
        <v>27</v>
      </c>
      <c r="B42" s="2" t="s">
        <v>28</v>
      </c>
      <c r="C42" s="2" t="s">
        <v>29</v>
      </c>
      <c r="D42" s="2" t="s">
        <v>135</v>
      </c>
      <c r="E42" s="2" t="s">
        <v>136</v>
      </c>
      <c r="F42" s="2" t="s">
        <v>137</v>
      </c>
      <c r="G42" s="2" t="s">
        <v>138</v>
      </c>
      <c r="H42" s="2">
        <v>1100</v>
      </c>
      <c r="I42" s="3">
        <v>30.555555555555557</v>
      </c>
      <c r="J42" s="2" t="s">
        <v>17</v>
      </c>
      <c r="K42" s="2" t="s">
        <v>18</v>
      </c>
      <c r="L42" s="4">
        <v>2420000</v>
      </c>
      <c r="M42" s="4">
        <v>100000</v>
      </c>
      <c r="N42" s="4">
        <v>2520000</v>
      </c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3"/>
      <c r="J43" s="2"/>
      <c r="K43" s="2"/>
      <c r="L43" s="14" t="s">
        <v>140</v>
      </c>
      <c r="M43" s="15">
        <f>SUM(M16:M42)</f>
        <v>2700000</v>
      </c>
      <c r="N43" s="4"/>
    </row>
    <row r="44" spans="1:14" x14ac:dyDescent="0.25">
      <c r="A44" s="2"/>
      <c r="B44" s="2"/>
      <c r="C44" s="2"/>
      <c r="D44" s="2"/>
      <c r="E44" s="2"/>
      <c r="F44" s="2"/>
      <c r="G44" s="2"/>
      <c r="H44" s="5">
        <v>14400</v>
      </c>
      <c r="I44" s="6">
        <v>400</v>
      </c>
      <c r="J44" s="2"/>
      <c r="K44" s="2"/>
      <c r="L44" s="12" t="s">
        <v>139</v>
      </c>
      <c r="M44" s="13"/>
      <c r="N44" s="7">
        <v>34380000</v>
      </c>
    </row>
  </sheetData>
  <mergeCells count="1">
    <mergeCell ref="L44:M4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DISTRIBUSI SAMPLING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2019-07-22T13:22:22Z</dcterms:created>
  <dcterms:modified xsi:type="dcterms:W3CDTF">2019-07-29T16:29:17Z</dcterms:modified>
</cp:coreProperties>
</file>