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65" windowHeight="7710"/>
  </bookViews>
  <sheets>
    <sheet name="Usulan SPANDUK MMT" sheetId="5" r:id="rId1"/>
    <sheet name="Usulan PAPAN NAMA TOKO" sheetId="6" r:id="rId2"/>
  </sheets>
  <calcPr calcId="124519"/>
</workbook>
</file>

<file path=xl/calcChain.xml><?xml version="1.0" encoding="utf-8"?>
<calcChain xmlns="http://schemas.openxmlformats.org/spreadsheetml/2006/main">
  <c r="F88" i="6"/>
  <c r="G19" i="5" l="1"/>
  <c r="I19" s="1"/>
  <c r="G18"/>
  <c r="I18" s="1"/>
  <c r="G28"/>
  <c r="I28" s="1"/>
  <c r="I29"/>
  <c r="G29"/>
  <c r="G27"/>
  <c r="I27" s="1"/>
  <c r="G26"/>
  <c r="I26" s="1"/>
  <c r="G25"/>
  <c r="I25" s="1"/>
  <c r="G24"/>
  <c r="I24" s="1"/>
  <c r="G30" l="1"/>
  <c r="I30" s="1"/>
  <c r="G20"/>
  <c r="I20" s="1"/>
  <c r="G17"/>
  <c r="I17" s="1"/>
  <c r="G23" l="1"/>
  <c r="I23" s="1"/>
  <c r="G22" l="1"/>
  <c r="I22" s="1"/>
  <c r="G21"/>
  <c r="I21" s="1"/>
  <c r="G16"/>
  <c r="I16" s="1"/>
  <c r="G13"/>
  <c r="I13" s="1"/>
  <c r="G15"/>
  <c r="I15" s="1"/>
  <c r="G14"/>
  <c r="I14" s="1"/>
  <c r="G12" l="1"/>
  <c r="I12" s="1"/>
  <c r="G11"/>
  <c r="I11" s="1"/>
  <c r="G10"/>
  <c r="I10" s="1"/>
  <c r="F31"/>
  <c r="E31"/>
  <c r="G8"/>
  <c r="I8" s="1"/>
  <c r="G9"/>
  <c r="I9" s="1"/>
  <c r="G7" l="1"/>
  <c r="I7" s="1"/>
  <c r="G6"/>
  <c r="I6" s="1"/>
  <c r="G5"/>
  <c r="G31" l="1"/>
  <c r="I5"/>
  <c r="I31" s="1"/>
</calcChain>
</file>

<file path=xl/sharedStrings.xml><?xml version="1.0" encoding="utf-8"?>
<sst xmlns="http://schemas.openxmlformats.org/spreadsheetml/2006/main" count="320" uniqueCount="141">
  <si>
    <t>Panjang</t>
  </si>
  <si>
    <t>Lebar</t>
  </si>
  <si>
    <t>NO</t>
  </si>
  <si>
    <t>Nama Toko</t>
  </si>
  <si>
    <t>Alamat</t>
  </si>
  <si>
    <t>Ukuran Vinil</t>
  </si>
  <si>
    <t>Luas</t>
  </si>
  <si>
    <t>Data Toko yg Akan di Pasang Vynil</t>
  </si>
  <si>
    <t>Est Tanggal Pemasangan</t>
  </si>
  <si>
    <t>Harga</t>
  </si>
  <si>
    <t>Jumlah</t>
  </si>
  <si>
    <t>PASAR RANDUDONGKAL</t>
  </si>
  <si>
    <t>PASAR BOJONG</t>
  </si>
  <si>
    <t>PASAR GROGOLAN</t>
  </si>
  <si>
    <t>PASAR BATANG</t>
  </si>
  <si>
    <t>Data Toko yg Akan di Pasang ACRILIK PAPAN NAMA TOKO</t>
  </si>
  <si>
    <t>ALAMAT</t>
  </si>
  <si>
    <t>UKURAN</t>
  </si>
  <si>
    <t>TOKO ATUN</t>
  </si>
  <si>
    <t>SEMBAKO PULSA HP,PULSA LISTRIK JL PROJOSUMARTO I</t>
  </si>
  <si>
    <t>HJ RUMYATI</t>
  </si>
  <si>
    <t>HJ SYARIAH</t>
  </si>
  <si>
    <t>BU RATMI</t>
  </si>
  <si>
    <t>HJ MUIDAH</t>
  </si>
  <si>
    <t>TOKO ADIT</t>
  </si>
  <si>
    <t>BU NUR</t>
  </si>
  <si>
    <t>TOKO MARYAM</t>
  </si>
  <si>
    <t>TOKO ZIDNI</t>
  </si>
  <si>
    <t>BU HJ MUS</t>
  </si>
  <si>
    <t>HJ GENDEK</t>
  </si>
  <si>
    <t>H SODIKIN</t>
  </si>
  <si>
    <t>PASAR INDUK BREBES</t>
  </si>
  <si>
    <t>PASAR BAWANG ADIWERNA</t>
  </si>
  <si>
    <t>PASAR PEDEDAN</t>
  </si>
  <si>
    <t>PASAR RANDUGUNTING</t>
  </si>
  <si>
    <t>KARANGSARI BULAKAMBA</t>
  </si>
  <si>
    <t>PASAR PAGI PEMALANG</t>
  </si>
  <si>
    <t>RAHAYU</t>
  </si>
  <si>
    <t>URIP</t>
  </si>
  <si>
    <t>SUGIARTI</t>
  </si>
  <si>
    <t>KHOZIYAH</t>
  </si>
  <si>
    <t>SUGIONO</t>
  </si>
  <si>
    <t>SUSI</t>
  </si>
  <si>
    <t>PASAR BOJONGBATA</t>
  </si>
  <si>
    <t>INAYAH</t>
  </si>
  <si>
    <t>SUSI IZZI</t>
  </si>
  <si>
    <t>AROFAH</t>
  </si>
  <si>
    <t>ZAKIA</t>
  </si>
  <si>
    <t>MBAK ATIK</t>
  </si>
  <si>
    <t>BU SUS</t>
  </si>
  <si>
    <t>BU MILA</t>
  </si>
  <si>
    <t>PAK MOCHALI</t>
  </si>
  <si>
    <t>BU MUNAWAROH</t>
  </si>
  <si>
    <t>ENI AMOOREAL</t>
  </si>
  <si>
    <t>TOKO ILYAS / TRI</t>
  </si>
  <si>
    <t>TOKO NUR HANIFAH</t>
  </si>
  <si>
    <t>TOKO BU AMINAH</t>
  </si>
  <si>
    <t>TOKO H MUNDAKAH</t>
  </si>
  <si>
    <t>TOKO SADI</t>
  </si>
  <si>
    <t xml:space="preserve">KIOS 2 </t>
  </si>
  <si>
    <t>TOKO BU MUNISAH</t>
  </si>
  <si>
    <t>PS BLIGO</t>
  </si>
  <si>
    <t>50 X 40</t>
  </si>
  <si>
    <t>TOKO MILATI</t>
  </si>
  <si>
    <t>TOKO FATHAN</t>
  </si>
  <si>
    <t>TOKO SURATI</t>
  </si>
  <si>
    <t>TOKO RONDIAH</t>
  </si>
  <si>
    <t>TOKO EKA</t>
  </si>
  <si>
    <t>TOKO UBAYAH</t>
  </si>
  <si>
    <t>TOKO ISTIQOMAH</t>
  </si>
  <si>
    <t>TOKO ISROHAH</t>
  </si>
  <si>
    <t>TOKO BU TAUSINI</t>
  </si>
  <si>
    <t>TOKO SAIDAH</t>
  </si>
  <si>
    <t>TOKO BU WIWIK</t>
  </si>
  <si>
    <t>TOKO BU ROFIQOH</t>
  </si>
  <si>
    <t>TOKO MARNI</t>
  </si>
  <si>
    <t>TOKO DIONO</t>
  </si>
  <si>
    <t>TOKO AZIZAH</t>
  </si>
  <si>
    <t>TOKO NAWANGSIH</t>
  </si>
  <si>
    <t>TOKO BU SIRENG</t>
  </si>
  <si>
    <t>TOKO TUTIK</t>
  </si>
  <si>
    <t>Total</t>
  </si>
  <si>
    <t>TOKO RIA</t>
  </si>
  <si>
    <t>TOKO MAK BUD</t>
  </si>
  <si>
    <t>KARTINI</t>
  </si>
  <si>
    <t>BU SUPRIYATIN</t>
  </si>
  <si>
    <t>BU DIMAS</t>
  </si>
  <si>
    <t>PASAR BANTARBOLANG</t>
  </si>
  <si>
    <t>TOKO RAYUMI</t>
  </si>
  <si>
    <t>TOKO SRI</t>
  </si>
  <si>
    <t>TOKO DARIYAH</t>
  </si>
  <si>
    <t>TOKO NAPSIAH</t>
  </si>
  <si>
    <t>TOKO YULI</t>
  </si>
  <si>
    <t>BIAYA PEMBUATAN + PEMASANGAN</t>
  </si>
  <si>
    <t>TOKO H.SAILATIN</t>
  </si>
  <si>
    <t>TOKO H.HASBI</t>
  </si>
  <si>
    <t>TOKO HESTI / MUTI</t>
  </si>
  <si>
    <t>TOKO LATIFAH</t>
  </si>
  <si>
    <t>BUMBU GUNAWAN</t>
  </si>
  <si>
    <t>TOKO MEDI</t>
  </si>
  <si>
    <t>TOKO SAEFUDIN</t>
  </si>
  <si>
    <t>TOKO HJ UTIN</t>
  </si>
  <si>
    <t>TOKO TRI MURNI</t>
  </si>
  <si>
    <t>TOKO NUR ATIKA</t>
  </si>
  <si>
    <t>TOKO LILA</t>
  </si>
  <si>
    <t>TOKO SOFIAH NUR</t>
  </si>
  <si>
    <t>PASAR TRAYEMAN</t>
  </si>
  <si>
    <t>KIOS TITIAN TANI</t>
  </si>
  <si>
    <t>KIOS MBAK TIN</t>
  </si>
  <si>
    <t>KIOS ANDRI</t>
  </si>
  <si>
    <t>KIOS BAROKAH LOMBOK</t>
  </si>
  <si>
    <t>KIOS MUTOHAROH</t>
  </si>
  <si>
    <t>KIOS AMINAH</t>
  </si>
  <si>
    <t>KIOS ATIN ZAINI</t>
  </si>
  <si>
    <t>KIOS HJ NITI</t>
  </si>
  <si>
    <t>KIOS HJ KHAERIYAH</t>
  </si>
  <si>
    <t>KIOS MASTUROH</t>
  </si>
  <si>
    <t>KIOS ATUN RIZAL</t>
  </si>
  <si>
    <t>KIOS NING JAYA</t>
  </si>
  <si>
    <t>KIOS RAMDHON</t>
  </si>
  <si>
    <t>KIOS JONI</t>
  </si>
  <si>
    <t>KIOS GINAWATI</t>
  </si>
  <si>
    <t>KIOS SULASTRI</t>
  </si>
  <si>
    <t>KIOS UMUL</t>
  </si>
  <si>
    <t>KIOS ROHANI KARTO</t>
  </si>
  <si>
    <t xml:space="preserve">KIOS TEKUN </t>
  </si>
  <si>
    <t>KIOS H.AMIR</t>
  </si>
  <si>
    <t>KIOS HJ.MARWAH</t>
  </si>
  <si>
    <t>KIOS IMAS</t>
  </si>
  <si>
    <t>KIOS AAN</t>
  </si>
  <si>
    <t>KIOS HJ JUMAROH</t>
  </si>
  <si>
    <t>KIOS BU UMI</t>
  </si>
  <si>
    <t>KIOS IWAN</t>
  </si>
  <si>
    <t>KIOS HJ CHAMIMAH</t>
  </si>
  <si>
    <t>KOIS SOHIROH</t>
  </si>
  <si>
    <t>KIOS YETI</t>
  </si>
  <si>
    <t>KIOS BU PASICHA</t>
  </si>
  <si>
    <t>KIOS BU KHOTIMAH</t>
  </si>
  <si>
    <t>KIOS NUR SEMBAKO</t>
  </si>
  <si>
    <t xml:space="preserve">KIOS H.PURWANTO </t>
  </si>
  <si>
    <t>PASAR LEBAKSIU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</si>
</sst>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9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charset val="1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1" fontId="4" fillId="0" borderId="0" applyFont="0" applyFill="0" applyBorder="0" applyAlignment="0" applyProtection="0"/>
  </cellStyleXfs>
  <cellXfs count="77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41" fontId="0" fillId="0" borderId="0" xfId="2" applyFont="1"/>
    <xf numFmtId="0" fontId="5" fillId="0" borderId="0" xfId="0" applyFont="1" applyBorder="1"/>
    <xf numFmtId="0" fontId="1" fillId="0" borderId="3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5" fillId="0" borderId="2" xfId="0" applyFont="1" applyBorder="1"/>
    <xf numFmtId="0" fontId="5" fillId="0" borderId="13" xfId="0" applyFon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41" fontId="0" fillId="0" borderId="14" xfId="2" applyFont="1" applyBorder="1"/>
    <xf numFmtId="0" fontId="5" fillId="0" borderId="17" xfId="0" applyFont="1" applyBorder="1"/>
    <xf numFmtId="0" fontId="3" fillId="0" borderId="2" xfId="1" applyFont="1" applyFill="1" applyBorder="1" applyAlignment="1"/>
    <xf numFmtId="0" fontId="3" fillId="0" borderId="13" xfId="1" applyFont="1" applyFill="1" applyBorder="1" applyAlignment="1"/>
    <xf numFmtId="0" fontId="5" fillId="0" borderId="13" xfId="0" applyFont="1" applyFill="1" applyBorder="1"/>
    <xf numFmtId="0" fontId="5" fillId="0" borderId="17" xfId="0" applyFont="1" applyFill="1" applyBorder="1"/>
    <xf numFmtId="0" fontId="0" fillId="0" borderId="0" xfId="0" applyBorder="1"/>
    <xf numFmtId="1" fontId="0" fillId="0" borderId="4" xfId="0" applyNumberFormat="1" applyBorder="1"/>
    <xf numFmtId="1" fontId="0" fillId="0" borderId="18" xfId="0" applyNumberFormat="1" applyBorder="1"/>
    <xf numFmtId="15" fontId="1" fillId="0" borderId="2" xfId="1" applyNumberFormat="1" applyFont="1" applyBorder="1"/>
    <xf numFmtId="15" fontId="1" fillId="0" borderId="13" xfId="1" applyNumberFormat="1" applyFont="1" applyBorder="1"/>
    <xf numFmtId="15" fontId="1" fillId="0" borderId="17" xfId="1" applyNumberFormat="1" applyFont="1" applyBorder="1"/>
    <xf numFmtId="0" fontId="5" fillId="0" borderId="3" xfId="0" applyFont="1" applyFill="1" applyBorder="1"/>
    <xf numFmtId="1" fontId="0" fillId="0" borderId="2" xfId="0" applyNumberFormat="1" applyBorder="1"/>
    <xf numFmtId="1" fontId="0" fillId="0" borderId="13" xfId="0" applyNumberFormat="1" applyBorder="1"/>
    <xf numFmtId="1" fontId="0" fillId="0" borderId="17" xfId="0" applyNumberFormat="1" applyBorder="1"/>
    <xf numFmtId="41" fontId="0" fillId="0" borderId="2" xfId="2" applyFont="1" applyBorder="1"/>
    <xf numFmtId="41" fontId="0" fillId="0" borderId="13" xfId="2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41" fontId="6" fillId="0" borderId="14" xfId="2" applyFont="1" applyBorder="1"/>
    <xf numFmtId="41" fontId="0" fillId="0" borderId="0" xfId="0" applyNumberFormat="1"/>
    <xf numFmtId="0" fontId="0" fillId="0" borderId="20" xfId="0" applyFill="1" applyBorder="1"/>
    <xf numFmtId="41" fontId="0" fillId="0" borderId="0" xfId="2" applyFont="1" applyAlignment="1">
      <alignment horizontal="center"/>
    </xf>
    <xf numFmtId="41" fontId="0" fillId="0" borderId="20" xfId="2" applyFont="1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41" fontId="0" fillId="0" borderId="1" xfId="2" applyFont="1" applyBorder="1" applyAlignment="1">
      <alignment horizontal="center" vertical="center"/>
    </xf>
    <xf numFmtId="41" fontId="0" fillId="0" borderId="5" xfId="2" applyFont="1" applyBorder="1" applyAlignment="1">
      <alignment horizontal="center" vertical="center"/>
    </xf>
    <xf numFmtId="1" fontId="1" fillId="0" borderId="2" xfId="1" applyNumberFormat="1" applyFont="1" applyFill="1" applyBorder="1" applyAlignment="1">
      <alignment horizontal="center" vertical="center"/>
    </xf>
    <xf numFmtId="1" fontId="1" fillId="0" borderId="3" xfId="1" applyNumberForma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41" fontId="8" fillId="0" borderId="21" xfId="2" applyFont="1" applyBorder="1" applyAlignment="1">
      <alignment horizontal="center" vertical="center"/>
    </xf>
    <xf numFmtId="41" fontId="8" fillId="0" borderId="22" xfId="2" applyFont="1" applyBorder="1" applyAlignment="1">
      <alignment horizontal="center" vertical="center"/>
    </xf>
    <xf numFmtId="1" fontId="7" fillId="0" borderId="2" xfId="1" applyNumberFormat="1" applyFont="1" applyFill="1" applyBorder="1" applyAlignment="1">
      <alignment horizontal="center" vertical="center"/>
    </xf>
    <xf numFmtId="1" fontId="7" fillId="0" borderId="3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5" fontId="1" fillId="0" borderId="4" xfId="1" applyNumberFormat="1" applyFont="1" applyBorder="1"/>
    <xf numFmtId="15" fontId="1" fillId="0" borderId="18" xfId="1" applyNumberFormat="1" applyFont="1" applyBorder="1"/>
    <xf numFmtId="15" fontId="1" fillId="0" borderId="26" xfId="1" applyNumberFormat="1" applyFont="1" applyBorder="1"/>
    <xf numFmtId="41" fontId="0" fillId="0" borderId="24" xfId="2" applyFont="1" applyBorder="1" applyAlignment="1">
      <alignment vertical="center"/>
    </xf>
    <xf numFmtId="41" fontId="0" fillId="0" borderId="23" xfId="2" applyFont="1" applyBorder="1" applyAlignment="1">
      <alignment vertical="center"/>
    </xf>
    <xf numFmtId="41" fontId="0" fillId="0" borderId="25" xfId="2" applyFont="1" applyBorder="1" applyAlignment="1">
      <alignment vertical="center"/>
    </xf>
  </cellXfs>
  <cellStyles count="3">
    <cellStyle name="Comma [0]" xfId="2" builtinId="6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workbookViewId="0">
      <pane xSplit="7" topLeftCell="H1" activePane="topRight" state="frozen"/>
      <selection activeCell="A4" sqref="A4"/>
      <selection pane="topRight" activeCell="D16" sqref="D16"/>
    </sheetView>
  </sheetViews>
  <sheetFormatPr defaultRowHeight="15"/>
  <cols>
    <col min="1" max="1" width="4" style="1" customWidth="1"/>
    <col min="2" max="2" width="12" customWidth="1"/>
    <col min="3" max="3" width="26.5703125" bestFit="1" customWidth="1"/>
    <col min="4" max="4" width="49.85546875" bestFit="1" customWidth="1"/>
    <col min="5" max="5" width="7.7109375" style="2" bestFit="1" customWidth="1"/>
    <col min="6" max="7" width="6" style="2" bestFit="1" customWidth="1"/>
    <col min="8" max="8" width="8" style="3" bestFit="1" customWidth="1"/>
    <col min="9" max="9" width="10.5703125" style="3" bestFit="1" customWidth="1"/>
    <col min="10" max="10" width="10.5703125" bestFit="1" customWidth="1"/>
    <col min="11" max="11" width="12.140625" customWidth="1"/>
  </cols>
  <sheetData>
    <row r="1" spans="1:11">
      <c r="D1" t="s">
        <v>7</v>
      </c>
    </row>
    <row r="2" spans="1:11" ht="15.75" thickBot="1"/>
    <row r="3" spans="1:11" ht="15" customHeight="1">
      <c r="A3" s="51" t="s">
        <v>2</v>
      </c>
      <c r="B3" s="57" t="s">
        <v>8</v>
      </c>
      <c r="C3" s="53" t="s">
        <v>3</v>
      </c>
      <c r="D3" s="53" t="s">
        <v>4</v>
      </c>
      <c r="E3" s="55" t="s">
        <v>5</v>
      </c>
      <c r="F3" s="55"/>
      <c r="G3" s="56"/>
      <c r="H3" s="49" t="s">
        <v>9</v>
      </c>
      <c r="I3" s="49" t="s">
        <v>10</v>
      </c>
    </row>
    <row r="4" spans="1:11" ht="15.75" thickBot="1">
      <c r="A4" s="52"/>
      <c r="B4" s="58"/>
      <c r="C4" s="54"/>
      <c r="D4" s="54"/>
      <c r="E4" s="5" t="s">
        <v>0</v>
      </c>
      <c r="F4" s="5" t="s">
        <v>1</v>
      </c>
      <c r="G4" s="6" t="s">
        <v>6</v>
      </c>
      <c r="H4" s="50"/>
      <c r="I4" s="50"/>
    </row>
    <row r="5" spans="1:11">
      <c r="A5" s="27">
        <v>1</v>
      </c>
      <c r="B5" s="29">
        <v>43696</v>
      </c>
      <c r="C5" s="22" t="s">
        <v>18</v>
      </c>
      <c r="D5" s="15" t="s">
        <v>19</v>
      </c>
      <c r="E5" s="11">
        <v>3</v>
      </c>
      <c r="F5" s="10">
        <v>0.8</v>
      </c>
      <c r="G5" s="38">
        <f t="shared" ref="G5:G9" si="0">E5*F5</f>
        <v>2.4000000000000004</v>
      </c>
      <c r="H5" s="36">
        <v>24000</v>
      </c>
      <c r="I5" s="36">
        <f>H5*G5</f>
        <v>57600.000000000007</v>
      </c>
      <c r="K5" s="3"/>
    </row>
    <row r="6" spans="1:11">
      <c r="A6" s="28">
        <v>2</v>
      </c>
      <c r="B6" s="30">
        <v>43696</v>
      </c>
      <c r="C6" s="23" t="s">
        <v>20</v>
      </c>
      <c r="D6" s="16" t="s">
        <v>12</v>
      </c>
      <c r="E6" s="12">
        <v>4</v>
      </c>
      <c r="F6" s="7">
        <v>1</v>
      </c>
      <c r="G6" s="39">
        <f t="shared" si="0"/>
        <v>4</v>
      </c>
      <c r="H6" s="37">
        <v>24000</v>
      </c>
      <c r="I6" s="37">
        <f t="shared" ref="I6:I30" si="1">H6*G6</f>
        <v>96000</v>
      </c>
      <c r="K6" s="3"/>
    </row>
    <row r="7" spans="1:11">
      <c r="A7" s="28">
        <v>3</v>
      </c>
      <c r="B7" s="30">
        <v>43696</v>
      </c>
      <c r="C7" s="23" t="s">
        <v>21</v>
      </c>
      <c r="D7" s="16" t="s">
        <v>12</v>
      </c>
      <c r="E7" s="13">
        <v>3</v>
      </c>
      <c r="F7" s="8">
        <v>1</v>
      </c>
      <c r="G7" s="39">
        <f t="shared" si="0"/>
        <v>3</v>
      </c>
      <c r="H7" s="37">
        <v>24000</v>
      </c>
      <c r="I7" s="37">
        <f t="shared" si="1"/>
        <v>72000</v>
      </c>
      <c r="K7" s="3"/>
    </row>
    <row r="8" spans="1:11">
      <c r="A8" s="28">
        <v>4</v>
      </c>
      <c r="B8" s="30">
        <v>43696</v>
      </c>
      <c r="C8" s="23" t="s">
        <v>22</v>
      </c>
      <c r="D8" s="16" t="s">
        <v>12</v>
      </c>
      <c r="E8" s="13">
        <v>4</v>
      </c>
      <c r="F8" s="8">
        <v>1</v>
      </c>
      <c r="G8" s="39">
        <f t="shared" si="0"/>
        <v>4</v>
      </c>
      <c r="H8" s="37">
        <v>24000</v>
      </c>
      <c r="I8" s="37">
        <f t="shared" si="1"/>
        <v>96000</v>
      </c>
      <c r="K8" s="42"/>
    </row>
    <row r="9" spans="1:11">
      <c r="A9" s="28">
        <v>5</v>
      </c>
      <c r="B9" s="30">
        <v>43693</v>
      </c>
      <c r="C9" s="24" t="s">
        <v>23</v>
      </c>
      <c r="D9" s="16" t="s">
        <v>31</v>
      </c>
      <c r="E9" s="14">
        <v>4</v>
      </c>
      <c r="F9" s="9">
        <v>0.8</v>
      </c>
      <c r="G9" s="39">
        <f t="shared" si="0"/>
        <v>3.2</v>
      </c>
      <c r="H9" s="37">
        <v>24000</v>
      </c>
      <c r="I9" s="37">
        <f t="shared" si="1"/>
        <v>76800</v>
      </c>
    </row>
    <row r="10" spans="1:11">
      <c r="A10" s="28">
        <v>6</v>
      </c>
      <c r="B10" s="30">
        <v>43697</v>
      </c>
      <c r="C10" s="23" t="s">
        <v>24</v>
      </c>
      <c r="D10" s="16" t="s">
        <v>32</v>
      </c>
      <c r="E10" s="14">
        <v>4</v>
      </c>
      <c r="F10" s="9">
        <v>0.8</v>
      </c>
      <c r="G10" s="39">
        <f t="shared" ref="G10:G30" si="2">E10*F10</f>
        <v>3.2</v>
      </c>
      <c r="H10" s="37">
        <v>24000</v>
      </c>
      <c r="I10" s="37">
        <f t="shared" si="1"/>
        <v>76800</v>
      </c>
    </row>
    <row r="11" spans="1:11">
      <c r="A11" s="28">
        <v>7</v>
      </c>
      <c r="B11" s="30">
        <v>43708</v>
      </c>
      <c r="C11" s="24" t="s">
        <v>25</v>
      </c>
      <c r="D11" s="16" t="s">
        <v>33</v>
      </c>
      <c r="E11" s="14">
        <v>3</v>
      </c>
      <c r="F11" s="9">
        <v>1</v>
      </c>
      <c r="G11" s="39">
        <f t="shared" si="2"/>
        <v>3</v>
      </c>
      <c r="H11" s="37">
        <v>24000</v>
      </c>
      <c r="I11" s="37">
        <f t="shared" si="1"/>
        <v>72000</v>
      </c>
    </row>
    <row r="12" spans="1:11">
      <c r="A12" s="28">
        <v>8</v>
      </c>
      <c r="B12" s="30">
        <v>43708</v>
      </c>
      <c r="C12" s="24" t="s">
        <v>26</v>
      </c>
      <c r="D12" s="16" t="s">
        <v>34</v>
      </c>
      <c r="E12" s="14">
        <v>4</v>
      </c>
      <c r="F12" s="9">
        <v>1</v>
      </c>
      <c r="G12" s="39">
        <f t="shared" si="2"/>
        <v>4</v>
      </c>
      <c r="H12" s="37">
        <v>24000</v>
      </c>
      <c r="I12" s="37">
        <f t="shared" si="1"/>
        <v>96000</v>
      </c>
    </row>
    <row r="13" spans="1:11">
      <c r="A13" s="28">
        <v>9</v>
      </c>
      <c r="B13" s="30">
        <v>43708</v>
      </c>
      <c r="C13" s="24" t="s">
        <v>27</v>
      </c>
      <c r="D13" s="16" t="s">
        <v>35</v>
      </c>
      <c r="E13" s="14">
        <v>3</v>
      </c>
      <c r="F13" s="9">
        <v>1</v>
      </c>
      <c r="G13" s="39">
        <f>E13*F13</f>
        <v>3</v>
      </c>
      <c r="H13" s="37">
        <v>24000</v>
      </c>
      <c r="I13" s="37">
        <f>H13*G13</f>
        <v>72000</v>
      </c>
    </row>
    <row r="14" spans="1:11">
      <c r="A14" s="28">
        <v>10</v>
      </c>
      <c r="B14" s="30">
        <v>43704</v>
      </c>
      <c r="C14" s="24" t="s">
        <v>28</v>
      </c>
      <c r="D14" s="16" t="s">
        <v>36</v>
      </c>
      <c r="E14" s="14">
        <v>6</v>
      </c>
      <c r="F14" s="9">
        <v>1.5</v>
      </c>
      <c r="G14" s="39">
        <f t="shared" si="2"/>
        <v>9</v>
      </c>
      <c r="H14" s="37">
        <v>24000</v>
      </c>
      <c r="I14" s="37">
        <f t="shared" si="1"/>
        <v>216000</v>
      </c>
    </row>
    <row r="15" spans="1:11">
      <c r="A15" s="28">
        <v>11</v>
      </c>
      <c r="B15" s="30">
        <v>43704</v>
      </c>
      <c r="C15" s="24" t="s">
        <v>29</v>
      </c>
      <c r="D15" s="16" t="s">
        <v>36</v>
      </c>
      <c r="E15" s="14">
        <v>6</v>
      </c>
      <c r="F15" s="9">
        <v>1.5</v>
      </c>
      <c r="G15" s="39">
        <f t="shared" si="2"/>
        <v>9</v>
      </c>
      <c r="H15" s="37">
        <v>24000</v>
      </c>
      <c r="I15" s="37">
        <f t="shared" si="1"/>
        <v>216000</v>
      </c>
    </row>
    <row r="16" spans="1:11">
      <c r="A16" s="28">
        <v>12</v>
      </c>
      <c r="B16" s="30">
        <v>43704</v>
      </c>
      <c r="C16" s="24" t="s">
        <v>30</v>
      </c>
      <c r="D16" s="16" t="s">
        <v>36</v>
      </c>
      <c r="E16" s="14">
        <v>6</v>
      </c>
      <c r="F16" s="9">
        <v>1.5</v>
      </c>
      <c r="G16" s="39">
        <f t="shared" si="2"/>
        <v>9</v>
      </c>
      <c r="H16" s="37">
        <v>24000</v>
      </c>
      <c r="I16" s="37">
        <f t="shared" si="1"/>
        <v>216000</v>
      </c>
    </row>
    <row r="17" spans="1:11">
      <c r="A17" s="28">
        <v>13</v>
      </c>
      <c r="B17" s="30">
        <v>43704</v>
      </c>
      <c r="C17" s="24" t="s">
        <v>25</v>
      </c>
      <c r="D17" s="16" t="s">
        <v>36</v>
      </c>
      <c r="E17" s="14">
        <v>6</v>
      </c>
      <c r="F17" s="9">
        <v>1.5</v>
      </c>
      <c r="G17" s="39">
        <f t="shared" si="2"/>
        <v>9</v>
      </c>
      <c r="H17" s="37">
        <v>24000</v>
      </c>
      <c r="I17" s="37">
        <f t="shared" si="1"/>
        <v>216000</v>
      </c>
    </row>
    <row r="18" spans="1:11">
      <c r="A18" s="28">
        <v>14</v>
      </c>
      <c r="B18" s="30">
        <v>43698</v>
      </c>
      <c r="C18" s="24" t="s">
        <v>85</v>
      </c>
      <c r="D18" s="16" t="s">
        <v>87</v>
      </c>
      <c r="E18" s="14">
        <v>5</v>
      </c>
      <c r="F18" s="9">
        <v>1</v>
      </c>
      <c r="G18" s="39">
        <f t="shared" si="2"/>
        <v>5</v>
      </c>
      <c r="H18" s="37">
        <v>24000</v>
      </c>
      <c r="I18" s="37">
        <f t="shared" si="1"/>
        <v>120000</v>
      </c>
    </row>
    <row r="19" spans="1:11">
      <c r="A19" s="28">
        <v>15</v>
      </c>
      <c r="B19" s="30">
        <v>43698</v>
      </c>
      <c r="C19" s="24" t="s">
        <v>86</v>
      </c>
      <c r="D19" s="16" t="s">
        <v>87</v>
      </c>
      <c r="E19" s="14">
        <v>5</v>
      </c>
      <c r="F19" s="9">
        <v>1</v>
      </c>
      <c r="G19" s="39">
        <f t="shared" si="2"/>
        <v>5</v>
      </c>
      <c r="H19" s="37">
        <v>24000</v>
      </c>
      <c r="I19" s="37">
        <f t="shared" si="1"/>
        <v>120000</v>
      </c>
    </row>
    <row r="20" spans="1:11">
      <c r="A20" s="28">
        <v>16</v>
      </c>
      <c r="B20" s="30">
        <v>43699</v>
      </c>
      <c r="C20" s="24" t="s">
        <v>37</v>
      </c>
      <c r="D20" s="16" t="s">
        <v>43</v>
      </c>
      <c r="E20" s="14">
        <v>3</v>
      </c>
      <c r="F20" s="9">
        <v>1</v>
      </c>
      <c r="G20" s="39">
        <f t="shared" si="2"/>
        <v>3</v>
      </c>
      <c r="H20" s="37">
        <v>24000</v>
      </c>
      <c r="I20" s="37">
        <f t="shared" si="1"/>
        <v>72000</v>
      </c>
    </row>
    <row r="21" spans="1:11">
      <c r="A21" s="28">
        <v>17</v>
      </c>
      <c r="B21" s="30">
        <v>43699</v>
      </c>
      <c r="C21" s="24" t="s">
        <v>38</v>
      </c>
      <c r="D21" s="16" t="s">
        <v>43</v>
      </c>
      <c r="E21" s="14">
        <v>4</v>
      </c>
      <c r="F21" s="9">
        <v>1</v>
      </c>
      <c r="G21" s="39">
        <f t="shared" si="2"/>
        <v>4</v>
      </c>
      <c r="H21" s="37">
        <v>24000</v>
      </c>
      <c r="I21" s="37">
        <f t="shared" si="1"/>
        <v>96000</v>
      </c>
    </row>
    <row r="22" spans="1:11">
      <c r="A22" s="28">
        <v>18</v>
      </c>
      <c r="B22" s="30">
        <v>43699</v>
      </c>
      <c r="C22" s="24" t="s">
        <v>39</v>
      </c>
      <c r="D22" s="16" t="s">
        <v>43</v>
      </c>
      <c r="E22" s="14">
        <v>3</v>
      </c>
      <c r="F22" s="9">
        <v>1</v>
      </c>
      <c r="G22" s="39">
        <f t="shared" si="2"/>
        <v>3</v>
      </c>
      <c r="H22" s="37">
        <v>24000</v>
      </c>
      <c r="I22" s="37">
        <f t="shared" si="1"/>
        <v>72000</v>
      </c>
    </row>
    <row r="23" spans="1:11">
      <c r="A23" s="28">
        <v>19</v>
      </c>
      <c r="B23" s="30">
        <v>43699</v>
      </c>
      <c r="C23" s="24" t="s">
        <v>40</v>
      </c>
      <c r="D23" s="16" t="s">
        <v>43</v>
      </c>
      <c r="E23" s="14">
        <v>3</v>
      </c>
      <c r="F23" s="9">
        <v>1</v>
      </c>
      <c r="G23" s="39">
        <f t="shared" si="2"/>
        <v>3</v>
      </c>
      <c r="H23" s="37">
        <v>24000</v>
      </c>
      <c r="I23" s="37">
        <f t="shared" si="1"/>
        <v>72000</v>
      </c>
    </row>
    <row r="24" spans="1:11">
      <c r="A24" s="28">
        <v>20</v>
      </c>
      <c r="B24" s="30">
        <v>43699</v>
      </c>
      <c r="C24" s="32" t="s">
        <v>41</v>
      </c>
      <c r="D24" s="16" t="s">
        <v>43</v>
      </c>
      <c r="E24" s="17">
        <v>3</v>
      </c>
      <c r="F24" s="18">
        <v>1</v>
      </c>
      <c r="G24" s="40">
        <f t="shared" si="2"/>
        <v>3</v>
      </c>
      <c r="H24" s="37">
        <v>24000</v>
      </c>
      <c r="I24" s="37">
        <f t="shared" si="1"/>
        <v>72000</v>
      </c>
    </row>
    <row r="25" spans="1:11">
      <c r="A25" s="28">
        <v>21</v>
      </c>
      <c r="B25" s="30">
        <v>43699</v>
      </c>
      <c r="C25" s="32" t="s">
        <v>42</v>
      </c>
      <c r="D25" s="16" t="s">
        <v>43</v>
      </c>
      <c r="E25" s="17">
        <v>3</v>
      </c>
      <c r="F25" s="18">
        <v>1</v>
      </c>
      <c r="G25" s="40">
        <f t="shared" si="2"/>
        <v>3</v>
      </c>
      <c r="H25" s="37">
        <v>24000</v>
      </c>
      <c r="I25" s="37">
        <f t="shared" si="1"/>
        <v>72000</v>
      </c>
    </row>
    <row r="26" spans="1:11">
      <c r="A26" s="28">
        <v>22</v>
      </c>
      <c r="B26" s="30">
        <v>43698</v>
      </c>
      <c r="C26" s="32" t="s">
        <v>44</v>
      </c>
      <c r="D26" s="16" t="s">
        <v>11</v>
      </c>
      <c r="E26" s="17">
        <v>4</v>
      </c>
      <c r="F26" s="18">
        <v>1</v>
      </c>
      <c r="G26" s="40">
        <f t="shared" si="2"/>
        <v>4</v>
      </c>
      <c r="H26" s="37">
        <v>24000</v>
      </c>
      <c r="I26" s="37">
        <f t="shared" si="1"/>
        <v>96000</v>
      </c>
    </row>
    <row r="27" spans="1:11">
      <c r="A27" s="28">
        <v>23</v>
      </c>
      <c r="B27" s="30">
        <v>43698</v>
      </c>
      <c r="C27" s="32" t="s">
        <v>45</v>
      </c>
      <c r="D27" s="16" t="s">
        <v>11</v>
      </c>
      <c r="E27" s="17">
        <v>5</v>
      </c>
      <c r="F27" s="18">
        <v>1</v>
      </c>
      <c r="G27" s="40">
        <f t="shared" si="2"/>
        <v>5</v>
      </c>
      <c r="H27" s="37">
        <v>24000</v>
      </c>
      <c r="I27" s="37">
        <f t="shared" si="1"/>
        <v>120000</v>
      </c>
    </row>
    <row r="28" spans="1:11">
      <c r="A28" s="28">
        <v>24</v>
      </c>
      <c r="B28" s="30">
        <v>43698</v>
      </c>
      <c r="C28" s="32" t="s">
        <v>84</v>
      </c>
      <c r="D28" s="16" t="s">
        <v>11</v>
      </c>
      <c r="E28" s="17">
        <v>4</v>
      </c>
      <c r="F28" s="18">
        <v>1</v>
      </c>
      <c r="G28" s="40">
        <f t="shared" si="2"/>
        <v>4</v>
      </c>
      <c r="H28" s="37">
        <v>24000</v>
      </c>
      <c r="I28" s="37">
        <f t="shared" si="1"/>
        <v>96000</v>
      </c>
    </row>
    <row r="29" spans="1:11">
      <c r="A29" s="28">
        <v>25</v>
      </c>
      <c r="B29" s="30">
        <v>43698</v>
      </c>
      <c r="C29" s="32" t="s">
        <v>46</v>
      </c>
      <c r="D29" s="16" t="s">
        <v>11</v>
      </c>
      <c r="E29" s="17">
        <v>4</v>
      </c>
      <c r="F29" s="18">
        <v>1</v>
      </c>
      <c r="G29" s="40">
        <f t="shared" si="2"/>
        <v>4</v>
      </c>
      <c r="H29" s="37">
        <v>24000</v>
      </c>
      <c r="I29" s="37">
        <f t="shared" si="1"/>
        <v>96000</v>
      </c>
    </row>
    <row r="30" spans="1:11" ht="15.75" thickBot="1">
      <c r="A30" s="28">
        <v>26</v>
      </c>
      <c r="B30" s="31">
        <v>43698</v>
      </c>
      <c r="C30" s="25" t="s">
        <v>47</v>
      </c>
      <c r="D30" s="21" t="s">
        <v>11</v>
      </c>
      <c r="E30" s="17">
        <v>3</v>
      </c>
      <c r="F30" s="18">
        <v>1</v>
      </c>
      <c r="G30" s="40">
        <f t="shared" si="2"/>
        <v>3</v>
      </c>
      <c r="H30" s="37">
        <v>24000</v>
      </c>
      <c r="I30" s="37">
        <f t="shared" si="1"/>
        <v>72000</v>
      </c>
    </row>
    <row r="31" spans="1:11" ht="15.75" thickBot="1">
      <c r="E31" s="19">
        <f>SUM(E5:E30)</f>
        <v>105</v>
      </c>
      <c r="F31" s="19">
        <f>SUM(F5:F30)</f>
        <v>27.4</v>
      </c>
      <c r="G31" s="19">
        <f>SUM(G5:G30)</f>
        <v>114.8</v>
      </c>
      <c r="H31" s="20">
        <v>24000</v>
      </c>
      <c r="I31" s="41">
        <f>SUM(I5:I30)</f>
        <v>2755200</v>
      </c>
      <c r="J31" s="3"/>
      <c r="K31" s="42"/>
    </row>
    <row r="32" spans="1:11">
      <c r="C32" s="4"/>
    </row>
  </sheetData>
  <mergeCells count="7">
    <mergeCell ref="H3:H4"/>
    <mergeCell ref="I3:I4"/>
    <mergeCell ref="A3:A4"/>
    <mergeCell ref="C3:C4"/>
    <mergeCell ref="D3:D4"/>
    <mergeCell ref="E3:G3"/>
    <mergeCell ref="B3:B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8"/>
  <sheetViews>
    <sheetView workbookViewId="0">
      <selection activeCell="F3" sqref="F3:F4"/>
    </sheetView>
  </sheetViews>
  <sheetFormatPr defaultRowHeight="15"/>
  <cols>
    <col min="1" max="1" width="3.7109375" style="26" customWidth="1"/>
    <col min="2" max="2" width="11.42578125" style="26" customWidth="1"/>
    <col min="3" max="3" width="25.7109375" style="26" customWidth="1"/>
    <col min="4" max="4" width="17.7109375" bestFit="1" customWidth="1"/>
    <col min="5" max="5" width="12.42578125" customWidth="1"/>
    <col min="6" max="6" width="29.140625" style="44" customWidth="1"/>
  </cols>
  <sheetData>
    <row r="1" spans="1:6">
      <c r="A1" s="1"/>
      <c r="B1"/>
      <c r="C1" t="s">
        <v>15</v>
      </c>
    </row>
    <row r="2" spans="1:6" ht="15.75" thickBot="1">
      <c r="A2" s="1"/>
      <c r="B2"/>
      <c r="C2"/>
    </row>
    <row r="3" spans="1:6" ht="12" customHeight="1">
      <c r="A3" s="61" t="s">
        <v>2</v>
      </c>
      <c r="B3" s="63" t="s">
        <v>8</v>
      </c>
      <c r="C3" s="65" t="s">
        <v>3</v>
      </c>
      <c r="D3" s="67" t="s">
        <v>16</v>
      </c>
      <c r="E3" s="69" t="s">
        <v>17</v>
      </c>
      <c r="F3" s="59" t="s">
        <v>93</v>
      </c>
    </row>
    <row r="4" spans="1:6" ht="13.5" customHeight="1" thickBot="1">
      <c r="A4" s="62"/>
      <c r="B4" s="64"/>
      <c r="C4" s="66"/>
      <c r="D4" s="68"/>
      <c r="E4" s="70"/>
      <c r="F4" s="60"/>
    </row>
    <row r="5" spans="1:6">
      <c r="A5" s="33">
        <v>1</v>
      </c>
      <c r="B5" s="71">
        <v>43697</v>
      </c>
      <c r="C5" s="22" t="s">
        <v>48</v>
      </c>
      <c r="D5" s="46" t="s">
        <v>61</v>
      </c>
      <c r="E5" s="46" t="s">
        <v>62</v>
      </c>
      <c r="F5" s="75">
        <v>250000</v>
      </c>
    </row>
    <row r="6" spans="1:6">
      <c r="A6" s="34">
        <v>2</v>
      </c>
      <c r="B6" s="72">
        <v>43697</v>
      </c>
      <c r="C6" s="23" t="s">
        <v>49</v>
      </c>
      <c r="D6" s="47" t="s">
        <v>61</v>
      </c>
      <c r="E6" s="47" t="s">
        <v>62</v>
      </c>
      <c r="F6" s="74">
        <v>250000</v>
      </c>
    </row>
    <row r="7" spans="1:6">
      <c r="A7" s="34">
        <v>3</v>
      </c>
      <c r="B7" s="72">
        <v>43697</v>
      </c>
      <c r="C7" s="23" t="s">
        <v>50</v>
      </c>
      <c r="D7" s="47" t="s">
        <v>61</v>
      </c>
      <c r="E7" s="47" t="s">
        <v>62</v>
      </c>
      <c r="F7" s="74">
        <v>250000</v>
      </c>
    </row>
    <row r="8" spans="1:6">
      <c r="A8" s="34">
        <v>4</v>
      </c>
      <c r="B8" s="72">
        <v>43697</v>
      </c>
      <c r="C8" s="23" t="s">
        <v>51</v>
      </c>
      <c r="D8" s="47" t="s">
        <v>61</v>
      </c>
      <c r="E8" s="47" t="s">
        <v>62</v>
      </c>
      <c r="F8" s="74">
        <v>250000</v>
      </c>
    </row>
    <row r="9" spans="1:6">
      <c r="A9" s="34">
        <v>5</v>
      </c>
      <c r="B9" s="72">
        <v>43697</v>
      </c>
      <c r="C9" s="24" t="s">
        <v>52</v>
      </c>
      <c r="D9" s="47" t="s">
        <v>61</v>
      </c>
      <c r="E9" s="47" t="s">
        <v>62</v>
      </c>
      <c r="F9" s="74">
        <v>250000</v>
      </c>
    </row>
    <row r="10" spans="1:6">
      <c r="A10" s="34">
        <v>6</v>
      </c>
      <c r="B10" s="72">
        <v>43697</v>
      </c>
      <c r="C10" s="23" t="s">
        <v>53</v>
      </c>
      <c r="D10" s="47" t="s">
        <v>61</v>
      </c>
      <c r="E10" s="47" t="s">
        <v>62</v>
      </c>
      <c r="F10" s="74">
        <v>250000</v>
      </c>
    </row>
    <row r="11" spans="1:6">
      <c r="A11" s="34">
        <v>7</v>
      </c>
      <c r="B11" s="72">
        <v>43697</v>
      </c>
      <c r="C11" s="24" t="s">
        <v>54</v>
      </c>
      <c r="D11" s="47" t="s">
        <v>61</v>
      </c>
      <c r="E11" s="47" t="s">
        <v>62</v>
      </c>
      <c r="F11" s="74">
        <v>250000</v>
      </c>
    </row>
    <row r="12" spans="1:6">
      <c r="A12" s="34">
        <v>8</v>
      </c>
      <c r="B12" s="72">
        <v>43697</v>
      </c>
      <c r="C12" s="24" t="s">
        <v>94</v>
      </c>
      <c r="D12" s="47" t="s">
        <v>61</v>
      </c>
      <c r="E12" s="47" t="s">
        <v>62</v>
      </c>
      <c r="F12" s="74">
        <v>250000</v>
      </c>
    </row>
    <row r="13" spans="1:6">
      <c r="A13" s="34">
        <v>9</v>
      </c>
      <c r="B13" s="72">
        <v>43697</v>
      </c>
      <c r="C13" s="24" t="s">
        <v>95</v>
      </c>
      <c r="D13" s="47" t="s">
        <v>61</v>
      </c>
      <c r="E13" s="47" t="s">
        <v>62</v>
      </c>
      <c r="F13" s="74">
        <v>250000</v>
      </c>
    </row>
    <row r="14" spans="1:6">
      <c r="A14" s="34">
        <v>10</v>
      </c>
      <c r="B14" s="72">
        <v>43697</v>
      </c>
      <c r="C14" s="24" t="s">
        <v>55</v>
      </c>
      <c r="D14" s="47" t="s">
        <v>61</v>
      </c>
      <c r="E14" s="47" t="s">
        <v>62</v>
      </c>
      <c r="F14" s="74">
        <v>250000</v>
      </c>
    </row>
    <row r="15" spans="1:6">
      <c r="A15" s="34">
        <v>11</v>
      </c>
      <c r="B15" s="72">
        <v>43697</v>
      </c>
      <c r="C15" s="24" t="s">
        <v>56</v>
      </c>
      <c r="D15" s="47" t="s">
        <v>61</v>
      </c>
      <c r="E15" s="47" t="s">
        <v>62</v>
      </c>
      <c r="F15" s="74">
        <v>250000</v>
      </c>
    </row>
    <row r="16" spans="1:6">
      <c r="A16" s="34">
        <v>12</v>
      </c>
      <c r="B16" s="72">
        <v>43697</v>
      </c>
      <c r="C16" s="24" t="s">
        <v>57</v>
      </c>
      <c r="D16" s="47" t="s">
        <v>61</v>
      </c>
      <c r="E16" s="47" t="s">
        <v>62</v>
      </c>
      <c r="F16" s="74">
        <v>250000</v>
      </c>
    </row>
    <row r="17" spans="1:6">
      <c r="A17" s="34">
        <v>13</v>
      </c>
      <c r="B17" s="72">
        <v>43697</v>
      </c>
      <c r="C17" s="24" t="s">
        <v>58</v>
      </c>
      <c r="D17" s="47" t="s">
        <v>61</v>
      </c>
      <c r="E17" s="47" t="s">
        <v>62</v>
      </c>
      <c r="F17" s="74">
        <v>250000</v>
      </c>
    </row>
    <row r="18" spans="1:6">
      <c r="A18" s="34">
        <v>14</v>
      </c>
      <c r="B18" s="72">
        <v>43697</v>
      </c>
      <c r="C18" s="24" t="s">
        <v>59</v>
      </c>
      <c r="D18" s="47" t="s">
        <v>61</v>
      </c>
      <c r="E18" s="47" t="s">
        <v>62</v>
      </c>
      <c r="F18" s="74">
        <v>250000</v>
      </c>
    </row>
    <row r="19" spans="1:6">
      <c r="A19" s="34">
        <v>15</v>
      </c>
      <c r="B19" s="72">
        <v>43697</v>
      </c>
      <c r="C19" s="24" t="s">
        <v>60</v>
      </c>
      <c r="D19" s="47" t="s">
        <v>61</v>
      </c>
      <c r="E19" s="47" t="s">
        <v>62</v>
      </c>
      <c r="F19" s="74">
        <v>250000</v>
      </c>
    </row>
    <row r="20" spans="1:6">
      <c r="A20" s="34">
        <v>16</v>
      </c>
      <c r="B20" s="72">
        <v>43698</v>
      </c>
      <c r="C20" s="24" t="s">
        <v>91</v>
      </c>
      <c r="D20" s="47" t="s">
        <v>13</v>
      </c>
      <c r="E20" s="47" t="s">
        <v>62</v>
      </c>
      <c r="F20" s="74">
        <v>250000</v>
      </c>
    </row>
    <row r="21" spans="1:6">
      <c r="A21" s="34">
        <v>17</v>
      </c>
      <c r="B21" s="72">
        <v>43698</v>
      </c>
      <c r="C21" s="24" t="s">
        <v>92</v>
      </c>
      <c r="D21" s="47" t="s">
        <v>13</v>
      </c>
      <c r="E21" s="47" t="s">
        <v>62</v>
      </c>
      <c r="F21" s="74">
        <v>250000</v>
      </c>
    </row>
    <row r="22" spans="1:6">
      <c r="A22" s="34">
        <v>18</v>
      </c>
      <c r="B22" s="72">
        <v>43698</v>
      </c>
      <c r="C22" s="24" t="s">
        <v>103</v>
      </c>
      <c r="D22" s="47" t="s">
        <v>13</v>
      </c>
      <c r="E22" s="47" t="s">
        <v>62</v>
      </c>
      <c r="F22" s="74">
        <v>250000</v>
      </c>
    </row>
    <row r="23" spans="1:6">
      <c r="A23" s="34">
        <v>19</v>
      </c>
      <c r="B23" s="72">
        <v>43698</v>
      </c>
      <c r="C23" s="24" t="s">
        <v>104</v>
      </c>
      <c r="D23" s="47" t="s">
        <v>13</v>
      </c>
      <c r="E23" s="47" t="s">
        <v>62</v>
      </c>
      <c r="F23" s="74">
        <v>250000</v>
      </c>
    </row>
    <row r="24" spans="1:6">
      <c r="A24" s="34">
        <v>20</v>
      </c>
      <c r="B24" s="72">
        <v>43698</v>
      </c>
      <c r="C24" s="24" t="s">
        <v>63</v>
      </c>
      <c r="D24" s="47" t="s">
        <v>13</v>
      </c>
      <c r="E24" s="47" t="s">
        <v>62</v>
      </c>
      <c r="F24" s="74">
        <v>250000</v>
      </c>
    </row>
    <row r="25" spans="1:6">
      <c r="A25" s="34">
        <v>21</v>
      </c>
      <c r="B25" s="72">
        <v>43698</v>
      </c>
      <c r="C25" s="24" t="s">
        <v>64</v>
      </c>
      <c r="D25" s="47" t="s">
        <v>13</v>
      </c>
      <c r="E25" s="47" t="s">
        <v>62</v>
      </c>
      <c r="F25" s="74">
        <v>250000</v>
      </c>
    </row>
    <row r="26" spans="1:6">
      <c r="A26" s="34">
        <v>22</v>
      </c>
      <c r="B26" s="72">
        <v>43698</v>
      </c>
      <c r="C26" s="24" t="s">
        <v>65</v>
      </c>
      <c r="D26" s="47" t="s">
        <v>13</v>
      </c>
      <c r="E26" s="47" t="s">
        <v>62</v>
      </c>
      <c r="F26" s="74">
        <v>250000</v>
      </c>
    </row>
    <row r="27" spans="1:6">
      <c r="A27" s="34">
        <v>23</v>
      </c>
      <c r="B27" s="72">
        <v>43698</v>
      </c>
      <c r="C27" s="24" t="s">
        <v>66</v>
      </c>
      <c r="D27" s="47" t="s">
        <v>13</v>
      </c>
      <c r="E27" s="47" t="s">
        <v>62</v>
      </c>
      <c r="F27" s="74">
        <v>250000</v>
      </c>
    </row>
    <row r="28" spans="1:6">
      <c r="A28" s="34">
        <v>24</v>
      </c>
      <c r="B28" s="72">
        <v>43698</v>
      </c>
      <c r="C28" s="24" t="s">
        <v>67</v>
      </c>
      <c r="D28" s="47" t="s">
        <v>13</v>
      </c>
      <c r="E28" s="47" t="s">
        <v>62</v>
      </c>
      <c r="F28" s="74">
        <v>250000</v>
      </c>
    </row>
    <row r="29" spans="1:6">
      <c r="A29" s="34">
        <v>25</v>
      </c>
      <c r="B29" s="72">
        <v>43698</v>
      </c>
      <c r="C29" s="24" t="s">
        <v>68</v>
      </c>
      <c r="D29" s="47" t="s">
        <v>13</v>
      </c>
      <c r="E29" s="47" t="s">
        <v>62</v>
      </c>
      <c r="F29" s="74">
        <v>250000</v>
      </c>
    </row>
    <row r="30" spans="1:6">
      <c r="A30" s="34">
        <v>26</v>
      </c>
      <c r="B30" s="72">
        <v>43698</v>
      </c>
      <c r="C30" s="24" t="s">
        <v>69</v>
      </c>
      <c r="D30" s="47" t="s">
        <v>13</v>
      </c>
      <c r="E30" s="47" t="s">
        <v>62</v>
      </c>
      <c r="F30" s="74">
        <v>250000</v>
      </c>
    </row>
    <row r="31" spans="1:6">
      <c r="A31" s="34">
        <v>27</v>
      </c>
      <c r="B31" s="72">
        <v>43698</v>
      </c>
      <c r="C31" s="24" t="s">
        <v>70</v>
      </c>
      <c r="D31" s="47" t="s">
        <v>13</v>
      </c>
      <c r="E31" s="47" t="s">
        <v>62</v>
      </c>
      <c r="F31" s="74">
        <v>250000</v>
      </c>
    </row>
    <row r="32" spans="1:6">
      <c r="A32" s="34">
        <v>28</v>
      </c>
      <c r="B32" s="72">
        <v>43698</v>
      </c>
      <c r="C32" s="24" t="s">
        <v>71</v>
      </c>
      <c r="D32" s="47" t="s">
        <v>13</v>
      </c>
      <c r="E32" s="47" t="s">
        <v>62</v>
      </c>
      <c r="F32" s="74">
        <v>250000</v>
      </c>
    </row>
    <row r="33" spans="1:6">
      <c r="A33" s="34">
        <v>29</v>
      </c>
      <c r="B33" s="72">
        <v>43698</v>
      </c>
      <c r="C33" s="24" t="s">
        <v>72</v>
      </c>
      <c r="D33" s="47" t="s">
        <v>13</v>
      </c>
      <c r="E33" s="47" t="s">
        <v>62</v>
      </c>
      <c r="F33" s="74">
        <v>250000</v>
      </c>
    </row>
    <row r="34" spans="1:6">
      <c r="A34" s="34">
        <v>30</v>
      </c>
      <c r="B34" s="72">
        <v>43698</v>
      </c>
      <c r="C34" s="24" t="s">
        <v>73</v>
      </c>
      <c r="D34" s="47" t="s">
        <v>13</v>
      </c>
      <c r="E34" s="47" t="s">
        <v>62</v>
      </c>
      <c r="F34" s="74">
        <v>250000</v>
      </c>
    </row>
    <row r="35" spans="1:6">
      <c r="A35" s="34">
        <v>31</v>
      </c>
      <c r="B35" s="72">
        <v>43698</v>
      </c>
      <c r="C35" s="24" t="s">
        <v>74</v>
      </c>
      <c r="D35" s="47" t="s">
        <v>13</v>
      </c>
      <c r="E35" s="47" t="s">
        <v>62</v>
      </c>
      <c r="F35" s="74">
        <v>250000</v>
      </c>
    </row>
    <row r="36" spans="1:6">
      <c r="A36" s="34">
        <v>32</v>
      </c>
      <c r="B36" s="72">
        <v>43698</v>
      </c>
      <c r="C36" s="24" t="s">
        <v>75</v>
      </c>
      <c r="D36" s="47" t="s">
        <v>13</v>
      </c>
      <c r="E36" s="47" t="s">
        <v>62</v>
      </c>
      <c r="F36" s="74">
        <v>250000</v>
      </c>
    </row>
    <row r="37" spans="1:6">
      <c r="A37" s="34">
        <v>33</v>
      </c>
      <c r="B37" s="72">
        <v>43698</v>
      </c>
      <c r="C37" s="24" t="s">
        <v>76</v>
      </c>
      <c r="D37" s="47" t="s">
        <v>13</v>
      </c>
      <c r="E37" s="47" t="s">
        <v>62</v>
      </c>
      <c r="F37" s="74">
        <v>250000</v>
      </c>
    </row>
    <row r="38" spans="1:6">
      <c r="A38" s="34">
        <v>34</v>
      </c>
      <c r="B38" s="72">
        <v>43698</v>
      </c>
      <c r="C38" s="24" t="s">
        <v>105</v>
      </c>
      <c r="D38" s="47" t="s">
        <v>13</v>
      </c>
      <c r="E38" s="47" t="s">
        <v>62</v>
      </c>
      <c r="F38" s="74">
        <v>250000</v>
      </c>
    </row>
    <row r="39" spans="1:6">
      <c r="A39" s="34">
        <v>35</v>
      </c>
      <c r="B39" s="72">
        <v>43698</v>
      </c>
      <c r="C39" s="24" t="s">
        <v>77</v>
      </c>
      <c r="D39" s="47" t="s">
        <v>13</v>
      </c>
      <c r="E39" s="47" t="s">
        <v>62</v>
      </c>
      <c r="F39" s="74">
        <v>250000</v>
      </c>
    </row>
    <row r="40" spans="1:6">
      <c r="A40" s="34">
        <v>36</v>
      </c>
      <c r="B40" s="72">
        <v>43699</v>
      </c>
      <c r="C40" s="24" t="s">
        <v>96</v>
      </c>
      <c r="D40" s="47" t="s">
        <v>14</v>
      </c>
      <c r="E40" s="47" t="s">
        <v>62</v>
      </c>
      <c r="F40" s="74">
        <v>250000</v>
      </c>
    </row>
    <row r="41" spans="1:6">
      <c r="A41" s="34">
        <v>37</v>
      </c>
      <c r="B41" s="72">
        <v>43699</v>
      </c>
      <c r="C41" s="24" t="s">
        <v>100</v>
      </c>
      <c r="D41" s="47" t="s">
        <v>14</v>
      </c>
      <c r="E41" s="47" t="s">
        <v>62</v>
      </c>
      <c r="F41" s="74">
        <v>250000</v>
      </c>
    </row>
    <row r="42" spans="1:6">
      <c r="A42" s="34">
        <v>38</v>
      </c>
      <c r="B42" s="72">
        <v>43699</v>
      </c>
      <c r="C42" s="24" t="s">
        <v>97</v>
      </c>
      <c r="D42" s="47" t="s">
        <v>14</v>
      </c>
      <c r="E42" s="47" t="s">
        <v>62</v>
      </c>
      <c r="F42" s="74">
        <v>250000</v>
      </c>
    </row>
    <row r="43" spans="1:6">
      <c r="A43" s="34">
        <v>39</v>
      </c>
      <c r="B43" s="72">
        <v>43699</v>
      </c>
      <c r="C43" s="24" t="s">
        <v>99</v>
      </c>
      <c r="D43" s="47" t="s">
        <v>14</v>
      </c>
      <c r="E43" s="47" t="s">
        <v>62</v>
      </c>
      <c r="F43" s="74">
        <v>250000</v>
      </c>
    </row>
    <row r="44" spans="1:6">
      <c r="A44" s="34">
        <v>40</v>
      </c>
      <c r="B44" s="72">
        <v>43699</v>
      </c>
      <c r="C44" s="24" t="s">
        <v>101</v>
      </c>
      <c r="D44" s="47" t="s">
        <v>14</v>
      </c>
      <c r="E44" s="47" t="s">
        <v>62</v>
      </c>
      <c r="F44" s="74">
        <v>250000</v>
      </c>
    </row>
    <row r="45" spans="1:6">
      <c r="A45" s="34">
        <v>41</v>
      </c>
      <c r="B45" s="72">
        <v>43699</v>
      </c>
      <c r="C45" s="24" t="s">
        <v>102</v>
      </c>
      <c r="D45" s="47" t="s">
        <v>14</v>
      </c>
      <c r="E45" s="47" t="s">
        <v>62</v>
      </c>
      <c r="F45" s="74">
        <v>250000</v>
      </c>
    </row>
    <row r="46" spans="1:6">
      <c r="A46" s="34">
        <v>42</v>
      </c>
      <c r="B46" s="72">
        <v>43699</v>
      </c>
      <c r="C46" s="24" t="s">
        <v>98</v>
      </c>
      <c r="D46" s="47" t="s">
        <v>14</v>
      </c>
      <c r="E46" s="47" t="s">
        <v>62</v>
      </c>
      <c r="F46" s="74">
        <v>250000</v>
      </c>
    </row>
    <row r="47" spans="1:6">
      <c r="A47" s="34">
        <v>43</v>
      </c>
      <c r="B47" s="72">
        <v>43699</v>
      </c>
      <c r="C47" s="24" t="s">
        <v>78</v>
      </c>
      <c r="D47" s="47" t="s">
        <v>14</v>
      </c>
      <c r="E47" s="47" t="s">
        <v>62</v>
      </c>
      <c r="F47" s="74">
        <v>250000</v>
      </c>
    </row>
    <row r="48" spans="1:6">
      <c r="A48" s="34">
        <v>44</v>
      </c>
      <c r="B48" s="72">
        <v>43699</v>
      </c>
      <c r="C48" s="24" t="s">
        <v>79</v>
      </c>
      <c r="D48" s="47" t="s">
        <v>14</v>
      </c>
      <c r="E48" s="47" t="s">
        <v>62</v>
      </c>
      <c r="F48" s="74">
        <v>250000</v>
      </c>
    </row>
    <row r="49" spans="1:6">
      <c r="A49" s="34">
        <v>45</v>
      </c>
      <c r="B49" s="72">
        <v>43699</v>
      </c>
      <c r="C49" s="24" t="s">
        <v>82</v>
      </c>
      <c r="D49" s="47" t="s">
        <v>14</v>
      </c>
      <c r="E49" s="47" t="s">
        <v>62</v>
      </c>
      <c r="F49" s="74">
        <v>250000</v>
      </c>
    </row>
    <row r="50" spans="1:6">
      <c r="A50" s="34">
        <v>46</v>
      </c>
      <c r="B50" s="72">
        <v>43699</v>
      </c>
      <c r="C50" s="24" t="s">
        <v>83</v>
      </c>
      <c r="D50" s="47" t="s">
        <v>14</v>
      </c>
      <c r="E50" s="47" t="s">
        <v>62</v>
      </c>
      <c r="F50" s="74">
        <v>250000</v>
      </c>
    </row>
    <row r="51" spans="1:6">
      <c r="A51" s="34">
        <v>47</v>
      </c>
      <c r="B51" s="72">
        <v>43699</v>
      </c>
      <c r="C51" s="24" t="s">
        <v>88</v>
      </c>
      <c r="D51" s="47" t="s">
        <v>14</v>
      </c>
      <c r="E51" s="47" t="s">
        <v>62</v>
      </c>
      <c r="F51" s="74">
        <v>250000</v>
      </c>
    </row>
    <row r="52" spans="1:6">
      <c r="A52" s="34">
        <v>48</v>
      </c>
      <c r="B52" s="72">
        <v>43699</v>
      </c>
      <c r="C52" s="24" t="s">
        <v>89</v>
      </c>
      <c r="D52" s="47" t="s">
        <v>14</v>
      </c>
      <c r="E52" s="47" t="s">
        <v>62</v>
      </c>
      <c r="F52" s="74">
        <v>250000</v>
      </c>
    </row>
    <row r="53" spans="1:6">
      <c r="A53" s="34">
        <v>49</v>
      </c>
      <c r="B53" s="72">
        <v>43699</v>
      </c>
      <c r="C53" s="24" t="s">
        <v>90</v>
      </c>
      <c r="D53" s="47" t="s">
        <v>14</v>
      </c>
      <c r="E53" s="47" t="s">
        <v>62</v>
      </c>
      <c r="F53" s="74">
        <v>250000</v>
      </c>
    </row>
    <row r="54" spans="1:6">
      <c r="A54" s="34">
        <v>50</v>
      </c>
      <c r="B54" s="72">
        <v>43699</v>
      </c>
      <c r="C54" s="24" t="s">
        <v>80</v>
      </c>
      <c r="D54" s="47" t="s">
        <v>14</v>
      </c>
      <c r="E54" s="47" t="s">
        <v>62</v>
      </c>
      <c r="F54" s="74">
        <v>250000</v>
      </c>
    </row>
    <row r="55" spans="1:6">
      <c r="A55" s="34">
        <v>51</v>
      </c>
      <c r="B55" s="72">
        <v>43699</v>
      </c>
      <c r="C55" s="24" t="s">
        <v>107</v>
      </c>
      <c r="D55" s="47" t="s">
        <v>106</v>
      </c>
      <c r="E55" s="47" t="s">
        <v>62</v>
      </c>
      <c r="F55" s="74">
        <v>250000</v>
      </c>
    </row>
    <row r="56" spans="1:6">
      <c r="A56" s="34">
        <v>52</v>
      </c>
      <c r="B56" s="72">
        <v>43699</v>
      </c>
      <c r="C56" s="24" t="s">
        <v>108</v>
      </c>
      <c r="D56" s="47" t="s">
        <v>106</v>
      </c>
      <c r="E56" s="47" t="s">
        <v>62</v>
      </c>
      <c r="F56" s="74">
        <v>250000</v>
      </c>
    </row>
    <row r="57" spans="1:6">
      <c r="A57" s="34">
        <v>53</v>
      </c>
      <c r="B57" s="72">
        <v>43699</v>
      </c>
      <c r="C57" s="24" t="s">
        <v>109</v>
      </c>
      <c r="D57" s="47" t="s">
        <v>106</v>
      </c>
      <c r="E57" s="47" t="s">
        <v>62</v>
      </c>
      <c r="F57" s="74">
        <v>250000</v>
      </c>
    </row>
    <row r="58" spans="1:6">
      <c r="A58" s="34">
        <v>54</v>
      </c>
      <c r="B58" s="72">
        <v>43700</v>
      </c>
      <c r="C58" s="24" t="s">
        <v>110</v>
      </c>
      <c r="D58" s="47" t="s">
        <v>106</v>
      </c>
      <c r="E58" s="47" t="s">
        <v>62</v>
      </c>
      <c r="F58" s="74">
        <v>250000</v>
      </c>
    </row>
    <row r="59" spans="1:6">
      <c r="A59" s="34">
        <v>55</v>
      </c>
      <c r="B59" s="72">
        <v>43700</v>
      </c>
      <c r="C59" s="24" t="s">
        <v>111</v>
      </c>
      <c r="D59" s="47" t="s">
        <v>106</v>
      </c>
      <c r="E59" s="47" t="s">
        <v>62</v>
      </c>
      <c r="F59" s="74">
        <v>250000</v>
      </c>
    </row>
    <row r="60" spans="1:6">
      <c r="A60" s="34">
        <v>56</v>
      </c>
      <c r="B60" s="72">
        <v>43700</v>
      </c>
      <c r="C60" s="24" t="s">
        <v>112</v>
      </c>
      <c r="D60" s="47" t="s">
        <v>106</v>
      </c>
      <c r="E60" s="47" t="s">
        <v>62</v>
      </c>
      <c r="F60" s="74">
        <v>250000</v>
      </c>
    </row>
    <row r="61" spans="1:6">
      <c r="A61" s="34">
        <v>57</v>
      </c>
      <c r="B61" s="72">
        <v>43700</v>
      </c>
      <c r="C61" s="24" t="s">
        <v>113</v>
      </c>
      <c r="D61" s="47" t="s">
        <v>106</v>
      </c>
      <c r="E61" s="47" t="s">
        <v>62</v>
      </c>
      <c r="F61" s="74">
        <v>250000</v>
      </c>
    </row>
    <row r="62" spans="1:6">
      <c r="A62" s="34">
        <v>58</v>
      </c>
      <c r="B62" s="72">
        <v>43700</v>
      </c>
      <c r="C62" s="24" t="s">
        <v>114</v>
      </c>
      <c r="D62" s="47" t="s">
        <v>106</v>
      </c>
      <c r="E62" s="47" t="s">
        <v>62</v>
      </c>
      <c r="F62" s="74">
        <v>250000</v>
      </c>
    </row>
    <row r="63" spans="1:6">
      <c r="A63" s="34">
        <v>59</v>
      </c>
      <c r="B63" s="72">
        <v>43700</v>
      </c>
      <c r="C63" s="24" t="s">
        <v>115</v>
      </c>
      <c r="D63" s="47" t="s">
        <v>106</v>
      </c>
      <c r="E63" s="47" t="s">
        <v>62</v>
      </c>
      <c r="F63" s="74">
        <v>250000</v>
      </c>
    </row>
    <row r="64" spans="1:6">
      <c r="A64" s="34">
        <v>60</v>
      </c>
      <c r="B64" s="72">
        <v>43700</v>
      </c>
      <c r="C64" s="24" t="s">
        <v>116</v>
      </c>
      <c r="D64" s="47" t="s">
        <v>106</v>
      </c>
      <c r="E64" s="47" t="s">
        <v>62</v>
      </c>
      <c r="F64" s="74">
        <v>250000</v>
      </c>
    </row>
    <row r="65" spans="1:6">
      <c r="A65" s="34">
        <v>61</v>
      </c>
      <c r="B65" s="72">
        <v>43700</v>
      </c>
      <c r="C65" s="24" t="s">
        <v>117</v>
      </c>
      <c r="D65" s="47" t="s">
        <v>106</v>
      </c>
      <c r="E65" s="47" t="s">
        <v>62</v>
      </c>
      <c r="F65" s="74">
        <v>250000</v>
      </c>
    </row>
    <row r="66" spans="1:6">
      <c r="A66" s="34">
        <v>62</v>
      </c>
      <c r="B66" s="72">
        <v>43700</v>
      </c>
      <c r="C66" s="24" t="s">
        <v>118</v>
      </c>
      <c r="D66" s="47" t="s">
        <v>106</v>
      </c>
      <c r="E66" s="47" t="s">
        <v>62</v>
      </c>
      <c r="F66" s="74">
        <v>250000</v>
      </c>
    </row>
    <row r="67" spans="1:6">
      <c r="A67" s="34">
        <v>63</v>
      </c>
      <c r="B67" s="72">
        <v>43700</v>
      </c>
      <c r="C67" s="24" t="s">
        <v>119</v>
      </c>
      <c r="D67" s="47" t="s">
        <v>106</v>
      </c>
      <c r="E67" s="47" t="s">
        <v>62</v>
      </c>
      <c r="F67" s="74">
        <v>250000</v>
      </c>
    </row>
    <row r="68" spans="1:6">
      <c r="A68" s="34">
        <v>64</v>
      </c>
      <c r="B68" s="72">
        <v>43700</v>
      </c>
      <c r="C68" s="24" t="s">
        <v>120</v>
      </c>
      <c r="D68" s="47" t="s">
        <v>106</v>
      </c>
      <c r="E68" s="47" t="s">
        <v>62</v>
      </c>
      <c r="F68" s="74">
        <v>250000</v>
      </c>
    </row>
    <row r="69" spans="1:6">
      <c r="A69" s="34">
        <v>65</v>
      </c>
      <c r="B69" s="72">
        <v>43700</v>
      </c>
      <c r="C69" s="24" t="s">
        <v>121</v>
      </c>
      <c r="D69" s="47" t="s">
        <v>106</v>
      </c>
      <c r="E69" s="47" t="s">
        <v>62</v>
      </c>
      <c r="F69" s="74">
        <v>250000</v>
      </c>
    </row>
    <row r="70" spans="1:6">
      <c r="A70" s="34">
        <v>66</v>
      </c>
      <c r="B70" s="72">
        <v>43700</v>
      </c>
      <c r="C70" s="24" t="s">
        <v>122</v>
      </c>
      <c r="D70" s="47" t="s">
        <v>106</v>
      </c>
      <c r="E70" s="47" t="s">
        <v>62</v>
      </c>
      <c r="F70" s="74">
        <v>250000</v>
      </c>
    </row>
    <row r="71" spans="1:6">
      <c r="A71" s="34">
        <v>67</v>
      </c>
      <c r="B71" s="72">
        <v>43700</v>
      </c>
      <c r="C71" s="24" t="s">
        <v>123</v>
      </c>
      <c r="D71" s="47" t="s">
        <v>106</v>
      </c>
      <c r="E71" s="47" t="s">
        <v>62</v>
      </c>
      <c r="F71" s="74">
        <v>250000</v>
      </c>
    </row>
    <row r="72" spans="1:6">
      <c r="A72" s="34">
        <v>68</v>
      </c>
      <c r="B72" s="72">
        <v>43700</v>
      </c>
      <c r="C72" s="24" t="s">
        <v>124</v>
      </c>
      <c r="D72" s="47" t="s">
        <v>106</v>
      </c>
      <c r="E72" s="47" t="s">
        <v>62</v>
      </c>
      <c r="F72" s="74">
        <v>250000</v>
      </c>
    </row>
    <row r="73" spans="1:6">
      <c r="A73" s="34">
        <v>69</v>
      </c>
      <c r="B73" s="72">
        <v>43700</v>
      </c>
      <c r="C73" s="24" t="s">
        <v>125</v>
      </c>
      <c r="D73" s="47" t="s">
        <v>106</v>
      </c>
      <c r="E73" s="47" t="s">
        <v>62</v>
      </c>
      <c r="F73" s="74">
        <v>250000</v>
      </c>
    </row>
    <row r="74" spans="1:6">
      <c r="A74" s="34">
        <v>70</v>
      </c>
      <c r="B74" s="72">
        <v>43700</v>
      </c>
      <c r="C74" s="24" t="s">
        <v>126</v>
      </c>
      <c r="D74" s="47" t="s">
        <v>106</v>
      </c>
      <c r="E74" s="47" t="s">
        <v>62</v>
      </c>
      <c r="F74" s="74">
        <v>250000</v>
      </c>
    </row>
    <row r="75" spans="1:6">
      <c r="A75" s="34">
        <v>71</v>
      </c>
      <c r="B75" s="72">
        <v>43700</v>
      </c>
      <c r="C75" s="24" t="s">
        <v>127</v>
      </c>
      <c r="D75" s="47" t="s">
        <v>106</v>
      </c>
      <c r="E75" s="47" t="s">
        <v>62</v>
      </c>
      <c r="F75" s="74">
        <v>250000</v>
      </c>
    </row>
    <row r="76" spans="1:6">
      <c r="A76" s="34">
        <v>72</v>
      </c>
      <c r="B76" s="72">
        <v>43700</v>
      </c>
      <c r="C76" s="24" t="s">
        <v>128</v>
      </c>
      <c r="D76" s="47" t="s">
        <v>106</v>
      </c>
      <c r="E76" s="47" t="s">
        <v>62</v>
      </c>
      <c r="F76" s="74">
        <v>250000</v>
      </c>
    </row>
    <row r="77" spans="1:6">
      <c r="A77" s="34">
        <v>73</v>
      </c>
      <c r="B77" s="72">
        <v>43700</v>
      </c>
      <c r="C77" s="24" t="s">
        <v>129</v>
      </c>
      <c r="D77" s="47" t="s">
        <v>106</v>
      </c>
      <c r="E77" s="47" t="s">
        <v>62</v>
      </c>
      <c r="F77" s="74">
        <v>250000</v>
      </c>
    </row>
    <row r="78" spans="1:6">
      <c r="A78" s="34">
        <v>74</v>
      </c>
      <c r="B78" s="72">
        <v>43701</v>
      </c>
      <c r="C78" s="24" t="s">
        <v>130</v>
      </c>
      <c r="D78" s="47" t="s">
        <v>140</v>
      </c>
      <c r="E78" s="47" t="s">
        <v>62</v>
      </c>
      <c r="F78" s="74">
        <v>250000</v>
      </c>
    </row>
    <row r="79" spans="1:6">
      <c r="A79" s="34">
        <v>75</v>
      </c>
      <c r="B79" s="72">
        <v>43701</v>
      </c>
      <c r="C79" s="24" t="s">
        <v>131</v>
      </c>
      <c r="D79" s="47" t="s">
        <v>140</v>
      </c>
      <c r="E79" s="47" t="s">
        <v>62</v>
      </c>
      <c r="F79" s="74">
        <v>250000</v>
      </c>
    </row>
    <row r="80" spans="1:6">
      <c r="A80" s="34">
        <v>76</v>
      </c>
      <c r="B80" s="72">
        <v>43701</v>
      </c>
      <c r="C80" s="24" t="s">
        <v>132</v>
      </c>
      <c r="D80" s="47" t="s">
        <v>140</v>
      </c>
      <c r="E80" s="47" t="s">
        <v>62</v>
      </c>
      <c r="F80" s="74">
        <v>250000</v>
      </c>
    </row>
    <row r="81" spans="1:6">
      <c r="A81" s="34">
        <v>77</v>
      </c>
      <c r="B81" s="72">
        <v>43701</v>
      </c>
      <c r="C81" s="24" t="s">
        <v>133</v>
      </c>
      <c r="D81" s="47" t="s">
        <v>140</v>
      </c>
      <c r="E81" s="47" t="s">
        <v>62</v>
      </c>
      <c r="F81" s="74">
        <v>250000</v>
      </c>
    </row>
    <row r="82" spans="1:6">
      <c r="A82" s="34">
        <v>78</v>
      </c>
      <c r="B82" s="72">
        <v>43701</v>
      </c>
      <c r="C82" s="24" t="s">
        <v>134</v>
      </c>
      <c r="D82" s="47" t="s">
        <v>140</v>
      </c>
      <c r="E82" s="47" t="s">
        <v>62</v>
      </c>
      <c r="F82" s="74">
        <v>250000</v>
      </c>
    </row>
    <row r="83" spans="1:6">
      <c r="A83" s="34">
        <v>79</v>
      </c>
      <c r="B83" s="72">
        <v>43701</v>
      </c>
      <c r="C83" s="24" t="s">
        <v>135</v>
      </c>
      <c r="D83" s="47" t="s">
        <v>140</v>
      </c>
      <c r="E83" s="47" t="s">
        <v>62</v>
      </c>
      <c r="F83" s="74">
        <v>250000</v>
      </c>
    </row>
    <row r="84" spans="1:6">
      <c r="A84" s="34">
        <v>80</v>
      </c>
      <c r="B84" s="72">
        <v>43701</v>
      </c>
      <c r="C84" s="24" t="s">
        <v>136</v>
      </c>
      <c r="D84" s="47" t="s">
        <v>140</v>
      </c>
      <c r="E84" s="47" t="s">
        <v>62</v>
      </c>
      <c r="F84" s="74">
        <v>250000</v>
      </c>
    </row>
    <row r="85" spans="1:6">
      <c r="A85" s="34">
        <v>81</v>
      </c>
      <c r="B85" s="72">
        <v>43701</v>
      </c>
      <c r="C85" s="24" t="s">
        <v>137</v>
      </c>
      <c r="D85" s="47" t="s">
        <v>140</v>
      </c>
      <c r="E85" s="47" t="s">
        <v>62</v>
      </c>
      <c r="F85" s="74">
        <v>250000</v>
      </c>
    </row>
    <row r="86" spans="1:6">
      <c r="A86" s="34">
        <v>82</v>
      </c>
      <c r="B86" s="72">
        <v>43701</v>
      </c>
      <c r="C86" s="24" t="s">
        <v>138</v>
      </c>
      <c r="D86" s="47" t="s">
        <v>140</v>
      </c>
      <c r="E86" s="47" t="s">
        <v>62</v>
      </c>
      <c r="F86" s="74">
        <v>250000</v>
      </c>
    </row>
    <row r="87" spans="1:6" ht="15.75" thickBot="1">
      <c r="A87" s="35">
        <v>83</v>
      </c>
      <c r="B87" s="73">
        <v>43701</v>
      </c>
      <c r="C87" s="25" t="s">
        <v>139</v>
      </c>
      <c r="D87" s="48" t="s">
        <v>140</v>
      </c>
      <c r="E87" s="48" t="s">
        <v>62</v>
      </c>
      <c r="F87" s="76">
        <v>250000</v>
      </c>
    </row>
    <row r="88" spans="1:6" ht="15.75" thickBot="1">
      <c r="A88" s="1"/>
      <c r="B88"/>
      <c r="C88"/>
      <c r="E88" s="43" t="s">
        <v>81</v>
      </c>
      <c r="F88" s="45">
        <f>SUM(F5:F87)</f>
        <v>20750000</v>
      </c>
    </row>
  </sheetData>
  <mergeCells count="6"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Usulan SPANDUK MMT</vt:lpstr>
      <vt:lpstr>Usulan PAPAN NAMA TOKO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sprsmg.pkl@indokara.com</dc:creator>
  <cp:lastModifiedBy>lenovo</cp:lastModifiedBy>
  <dcterms:created xsi:type="dcterms:W3CDTF">2003-01-01T22:57:00Z</dcterms:created>
  <dcterms:modified xsi:type="dcterms:W3CDTF">2019-07-31T04:44:21Z</dcterms:modified>
</cp:coreProperties>
</file>