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6"/>
  <c r="G4"/>
  <c r="G16"/>
  <c r="G17"/>
  <c r="F18"/>
  <c r="G18" s="1"/>
  <c r="F19"/>
  <c r="G19" s="1"/>
  <c r="G15"/>
  <c r="G14"/>
  <c r="G13"/>
  <c r="G9"/>
  <c r="G7"/>
  <c r="G12"/>
  <c r="G11"/>
  <c r="G10"/>
  <c r="G8"/>
</calcChain>
</file>

<file path=xl/sharedStrings.xml><?xml version="1.0" encoding="utf-8"?>
<sst xmlns="http://schemas.openxmlformats.org/spreadsheetml/2006/main" count="41" uniqueCount="27">
  <si>
    <t>NO</t>
  </si>
  <si>
    <t>NAMA PASAR</t>
  </si>
  <si>
    <t>NAMA TOKO</t>
  </si>
  <si>
    <t xml:space="preserve">ITEM </t>
  </si>
  <si>
    <t>PASAR KODIM</t>
  </si>
  <si>
    <t>BINTANG LIMA</t>
  </si>
  <si>
    <t xml:space="preserve">TGL GANTI </t>
  </si>
  <si>
    <t>SUN 200</t>
  </si>
  <si>
    <t>TCA</t>
  </si>
  <si>
    <t>PASAR ARENGKA</t>
  </si>
  <si>
    <t>JUMLAH PCS</t>
  </si>
  <si>
    <t>JUMLAH KARTON</t>
  </si>
  <si>
    <t>T   O   T   A   L</t>
  </si>
  <si>
    <t>DATA GANTI BARANG TARIK BS DALAM PASAR JULI 2019 CABANG PEKANBARU</t>
  </si>
  <si>
    <t>PASR CIK PUAN</t>
  </si>
  <si>
    <t>IWAN</t>
  </si>
  <si>
    <t>PASAR LIMA PULUH</t>
  </si>
  <si>
    <t>DWI</t>
  </si>
  <si>
    <t>YAN/TINA</t>
  </si>
  <si>
    <t>ANDRA</t>
  </si>
  <si>
    <t>SUSAN</t>
  </si>
  <si>
    <t>PASAR RENGAT</t>
  </si>
  <si>
    <t>NANTINI</t>
  </si>
  <si>
    <t>PASAR KANDIS</t>
  </si>
  <si>
    <t>SIMBOLON</t>
  </si>
  <si>
    <t>PASARIBU</t>
  </si>
  <si>
    <t>UNTUK STOK RETUR AGUSTUS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</si>
</sst>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_);_(* \(#,##0.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5" fontId="0" fillId="0" borderId="1" xfId="0" applyNumberFormat="1" applyBorder="1"/>
    <xf numFmtId="164" fontId="0" fillId="0" borderId="1" xfId="1" applyNumberFormat="1" applyFont="1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1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4" workbookViewId="0">
      <selection activeCell="I17" sqref="I17"/>
    </sheetView>
  </sheetViews>
  <sheetFormatPr defaultRowHeight="15"/>
  <cols>
    <col min="1" max="1" width="4.5703125" customWidth="1"/>
    <col min="2" max="2" width="27.28515625" customWidth="1"/>
    <col min="3" max="3" width="15.42578125" customWidth="1"/>
    <col min="4" max="4" width="12.140625" bestFit="1" customWidth="1"/>
    <col min="5" max="5" width="11.7109375" customWidth="1"/>
    <col min="6" max="6" width="16.140625" bestFit="1" customWidth="1"/>
    <col min="7" max="7" width="16.140625" customWidth="1"/>
  </cols>
  <sheetData>
    <row r="1" spans="1:7" ht="15.75">
      <c r="A1" s="5" t="s">
        <v>13</v>
      </c>
      <c r="B1" s="5"/>
      <c r="C1" s="5"/>
      <c r="D1" s="5"/>
      <c r="E1" s="5"/>
      <c r="F1" s="5"/>
      <c r="G1" s="5"/>
    </row>
    <row r="3" spans="1:7">
      <c r="A3" s="4" t="s">
        <v>0</v>
      </c>
      <c r="B3" s="4" t="s">
        <v>1</v>
      </c>
      <c r="C3" s="4" t="s">
        <v>2</v>
      </c>
      <c r="D3" s="4" t="s">
        <v>6</v>
      </c>
      <c r="E3" s="4" t="s">
        <v>3</v>
      </c>
      <c r="F3" s="4" t="s">
        <v>10</v>
      </c>
      <c r="G3" s="4" t="s">
        <v>11</v>
      </c>
    </row>
    <row r="4" spans="1:7">
      <c r="A4" s="1">
        <v>1</v>
      </c>
      <c r="B4" s="1" t="s">
        <v>16</v>
      </c>
      <c r="C4" s="1" t="s">
        <v>17</v>
      </c>
      <c r="D4" s="2">
        <v>43650</v>
      </c>
      <c r="E4" s="1" t="s">
        <v>8</v>
      </c>
      <c r="F4" s="1">
        <v>19</v>
      </c>
      <c r="G4" s="3">
        <f>F4/36</f>
        <v>0.52777777777777779</v>
      </c>
    </row>
    <row r="5" spans="1:7">
      <c r="A5" s="1"/>
      <c r="B5" s="1"/>
      <c r="C5" s="1" t="s">
        <v>18</v>
      </c>
      <c r="D5" s="2">
        <v>43650</v>
      </c>
      <c r="E5" s="1" t="s">
        <v>8</v>
      </c>
      <c r="F5" s="1">
        <v>29</v>
      </c>
      <c r="G5" s="3">
        <f t="shared" ref="G5:G6" si="0">F5/36</f>
        <v>0.80555555555555558</v>
      </c>
    </row>
    <row r="6" spans="1:7">
      <c r="A6" s="1">
        <v>2</v>
      </c>
      <c r="B6" s="1" t="s">
        <v>9</v>
      </c>
      <c r="C6" s="1" t="s">
        <v>20</v>
      </c>
      <c r="D6" s="2">
        <v>43670</v>
      </c>
      <c r="E6" s="1" t="s">
        <v>8</v>
      </c>
      <c r="F6" s="1">
        <v>44</v>
      </c>
      <c r="G6" s="3">
        <f t="shared" si="0"/>
        <v>1.2222222222222223</v>
      </c>
    </row>
    <row r="7" spans="1:7">
      <c r="A7" s="1"/>
      <c r="B7" s="1"/>
      <c r="C7" s="1"/>
      <c r="D7" s="2"/>
      <c r="E7" s="1" t="s">
        <v>7</v>
      </c>
      <c r="F7" s="1">
        <v>20</v>
      </c>
      <c r="G7" s="3">
        <f>F7/12</f>
        <v>1.6666666666666667</v>
      </c>
    </row>
    <row r="8" spans="1:7">
      <c r="A8" s="1">
        <v>3</v>
      </c>
      <c r="B8" s="1" t="s">
        <v>4</v>
      </c>
      <c r="C8" s="1" t="s">
        <v>19</v>
      </c>
      <c r="D8" s="2">
        <v>43672</v>
      </c>
      <c r="E8" s="1" t="s">
        <v>8</v>
      </c>
      <c r="F8" s="1">
        <v>108</v>
      </c>
      <c r="G8" s="3">
        <f t="shared" ref="G8:G17" si="1">F8/36</f>
        <v>3</v>
      </c>
    </row>
    <row r="9" spans="1:7">
      <c r="A9" s="1"/>
      <c r="B9" s="1"/>
      <c r="C9" s="1"/>
      <c r="D9" s="2"/>
      <c r="E9" s="1" t="s">
        <v>7</v>
      </c>
      <c r="F9" s="1">
        <v>36</v>
      </c>
      <c r="G9" s="3">
        <f>F9/12</f>
        <v>3</v>
      </c>
    </row>
    <row r="10" spans="1:7">
      <c r="A10" s="1"/>
      <c r="B10" s="1"/>
      <c r="C10" s="1" t="s">
        <v>5</v>
      </c>
      <c r="D10" s="2">
        <v>43672</v>
      </c>
      <c r="E10" s="1" t="s">
        <v>8</v>
      </c>
      <c r="F10" s="1">
        <v>56</v>
      </c>
      <c r="G10" s="3">
        <f t="shared" si="1"/>
        <v>1.5555555555555556</v>
      </c>
    </row>
    <row r="11" spans="1:7">
      <c r="A11" s="1">
        <v>4</v>
      </c>
      <c r="B11" s="1" t="s">
        <v>14</v>
      </c>
      <c r="C11" s="1" t="s">
        <v>15</v>
      </c>
      <c r="D11" s="2">
        <v>43643</v>
      </c>
      <c r="E11" s="1" t="s">
        <v>8</v>
      </c>
      <c r="F11" s="1">
        <v>4</v>
      </c>
      <c r="G11" s="3">
        <f t="shared" si="1"/>
        <v>0.1111111111111111</v>
      </c>
    </row>
    <row r="12" spans="1:7">
      <c r="A12" s="1">
        <v>5</v>
      </c>
      <c r="B12" s="1" t="s">
        <v>21</v>
      </c>
      <c r="C12" s="1" t="s">
        <v>22</v>
      </c>
      <c r="D12" s="2">
        <v>43664</v>
      </c>
      <c r="E12" s="1" t="s">
        <v>8</v>
      </c>
      <c r="F12" s="1">
        <v>63</v>
      </c>
      <c r="G12" s="3">
        <f t="shared" si="1"/>
        <v>1.75</v>
      </c>
    </row>
    <row r="13" spans="1:7">
      <c r="A13" s="1">
        <v>6</v>
      </c>
      <c r="B13" s="1" t="s">
        <v>23</v>
      </c>
      <c r="C13" s="1" t="s">
        <v>24</v>
      </c>
      <c r="D13" s="2">
        <v>43676</v>
      </c>
      <c r="E13" s="1" t="s">
        <v>8</v>
      </c>
      <c r="F13" s="1">
        <v>24</v>
      </c>
      <c r="G13" s="3">
        <f t="shared" si="1"/>
        <v>0.66666666666666663</v>
      </c>
    </row>
    <row r="14" spans="1:7">
      <c r="A14" s="1"/>
      <c r="B14" s="1"/>
      <c r="C14" s="1" t="s">
        <v>25</v>
      </c>
      <c r="D14" s="2">
        <v>43676</v>
      </c>
      <c r="E14" s="1" t="s">
        <v>8</v>
      </c>
      <c r="F14" s="1">
        <v>55</v>
      </c>
      <c r="G14" s="3">
        <f t="shared" si="1"/>
        <v>1.5277777777777777</v>
      </c>
    </row>
    <row r="15" spans="1:7">
      <c r="A15" s="1"/>
      <c r="B15" s="1"/>
      <c r="C15" s="1"/>
      <c r="D15" s="2"/>
      <c r="E15" s="1" t="s">
        <v>7</v>
      </c>
      <c r="F15" s="1">
        <v>40</v>
      </c>
      <c r="G15" s="3">
        <f>F15/12</f>
        <v>3.3333333333333335</v>
      </c>
    </row>
    <row r="16" spans="1:7">
      <c r="A16" s="1">
        <v>7</v>
      </c>
      <c r="B16" s="1" t="s">
        <v>26</v>
      </c>
      <c r="C16" s="1"/>
      <c r="D16" s="2"/>
      <c r="E16" s="1" t="s">
        <v>8</v>
      </c>
      <c r="F16" s="1">
        <v>360</v>
      </c>
      <c r="G16" s="3">
        <f>F16/36</f>
        <v>10</v>
      </c>
    </row>
    <row r="17" spans="1:7">
      <c r="A17" s="1"/>
      <c r="B17" s="1"/>
      <c r="C17" s="1"/>
      <c r="D17" s="2"/>
      <c r="E17" s="1" t="s">
        <v>7</v>
      </c>
      <c r="F17" s="1">
        <v>60</v>
      </c>
      <c r="G17" s="3">
        <f>F17/12</f>
        <v>5</v>
      </c>
    </row>
    <row r="18" spans="1:7">
      <c r="A18" s="6" t="s">
        <v>12</v>
      </c>
      <c r="B18" s="7"/>
      <c r="C18" s="7"/>
      <c r="D18" s="8"/>
      <c r="E18" s="4" t="s">
        <v>7</v>
      </c>
      <c r="F18" s="4">
        <f>F7+F9+F15+F17</f>
        <v>156</v>
      </c>
      <c r="G18" s="9">
        <f>F18/12</f>
        <v>13</v>
      </c>
    </row>
    <row r="19" spans="1:7">
      <c r="A19" s="10"/>
      <c r="B19" s="11"/>
      <c r="C19" s="11"/>
      <c r="D19" s="12"/>
      <c r="E19" s="4" t="s">
        <v>8</v>
      </c>
      <c r="F19" s="4">
        <f>F4+F5+F6+F8+F10+F11+F12+F13+F14+F16</f>
        <v>762</v>
      </c>
      <c r="G19" s="9">
        <f>F19/36</f>
        <v>21.166666666666668</v>
      </c>
    </row>
  </sheetData>
  <mergeCells count="2">
    <mergeCell ref="A1:G1"/>
    <mergeCell ref="A18:D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2019-01-31T08:06:19Z</dcterms:created>
  <dcterms:modified xsi:type="dcterms:W3CDTF">2019-07-30T15:57:01Z</dcterms:modified>
</cp:coreProperties>
</file>