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0115" windowHeight="724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48" i="1" l="1"/>
  <c r="K48" i="1"/>
  <c r="K49" i="1"/>
</calcChain>
</file>

<file path=xl/sharedStrings.xml><?xml version="1.0" encoding="utf-8"?>
<sst xmlns="http://schemas.openxmlformats.org/spreadsheetml/2006/main" count="186" uniqueCount="145">
  <si>
    <t>UNTUK CROSS CHECK " JANGAN DI PAKAI"</t>
  </si>
  <si>
    <t>kdbrgkonsol</t>
  </si>
  <si>
    <t>SUTCN</t>
  </si>
  <si>
    <t>Sum of qty ctn</t>
  </si>
  <si>
    <t>bulan</t>
  </si>
  <si>
    <t>comp</t>
  </si>
  <si>
    <t>cabang</t>
  </si>
  <si>
    <t>namacab</t>
  </si>
  <si>
    <t>custid</t>
  </si>
  <si>
    <t>namapel</t>
  </si>
  <si>
    <t>alamatpel</t>
  </si>
  <si>
    <t>1905</t>
  </si>
  <si>
    <t>1906</t>
  </si>
  <si>
    <t>1907</t>
  </si>
  <si>
    <t>Grand Total</t>
  </si>
  <si>
    <t>kompensasi 1 bulan</t>
  </si>
  <si>
    <t>PWK</t>
  </si>
  <si>
    <t>551965</t>
  </si>
  <si>
    <t>TK. SELA</t>
  </si>
  <si>
    <t>JL. MARTADIRAJA II NO. 845, PURWOKERTO TIMUR</t>
  </si>
  <si>
    <t>1022522</t>
  </si>
  <si>
    <t>TK. HANDOKO</t>
  </si>
  <si>
    <t>JL KYAI JAYADIWANGSA NO.31 RT.01 RW.04 KARANGLEWAS</t>
  </si>
  <si>
    <t>1044510</t>
  </si>
  <si>
    <t>TK. DANNY</t>
  </si>
  <si>
    <t>JL JEND GATOT SUBROTO NO.17 KEDUNGUTER BANYUMAS</t>
  </si>
  <si>
    <t>512547</t>
  </si>
  <si>
    <t>TK. WETAN</t>
  </si>
  <si>
    <t>JL. KAPITAN PATTIMURA NO.24, KARANGLEWAS</t>
  </si>
  <si>
    <t>1043585</t>
  </si>
  <si>
    <t>CV. BENNY RIZKY BERKAH</t>
  </si>
  <si>
    <t>JL. PEMOTONGAN NO. 44 RT.04 /01 SUMPIUH SUMPIUH BM</t>
  </si>
  <si>
    <t>894546</t>
  </si>
  <si>
    <t>TK. RASTO</t>
  </si>
  <si>
    <t>JL.KOLOPAKING PSR TUMENGGUNGAN BLOK C14 PEJAGOAN K</t>
  </si>
  <si>
    <t>967082</t>
  </si>
  <si>
    <t>TK. TUNGGAL SNACK</t>
  </si>
  <si>
    <t>JL. JEND. SOEDIRMAN RUKO GEDE A2  PSR WAGE PWT KID</t>
  </si>
  <si>
    <t>984188</t>
  </si>
  <si>
    <t>CV. INDOPRIMERA</t>
  </si>
  <si>
    <t>JL.PERTABATAN II NO.109 PURWOKERTO SELATAN BMS</t>
  </si>
  <si>
    <t>890970</t>
  </si>
  <si>
    <t>TK. BUDHI</t>
  </si>
  <si>
    <t>JL.GERILYA BARAT NO.216 TANJUNG PURWOKERTO SELATAN</t>
  </si>
  <si>
    <t>894544</t>
  </si>
  <si>
    <t>TK. DAIMAH</t>
  </si>
  <si>
    <t>JL.KOLOPAKING PSR TUMENGGUNGAN BLOK C11-12 PEJAGOA</t>
  </si>
  <si>
    <t>183847</t>
  </si>
  <si>
    <t>TK. TANJUNG</t>
  </si>
  <si>
    <t>JL. KALIMANTAN 125 G.SIMPING CILACAP TENGAH CLP</t>
  </si>
  <si>
    <t>980624</t>
  </si>
  <si>
    <t>TK. TUTI</t>
  </si>
  <si>
    <t>KIOS PASAR KARANGANYAR NO.5 KARANGANYAR KARANGANYA</t>
  </si>
  <si>
    <t>512633</t>
  </si>
  <si>
    <t>TK. GUNUNG SLAMET</t>
  </si>
  <si>
    <t>JL. BRIGJEND. KATAMSO NO. 33, PURWOKERTO TIMUR</t>
  </si>
  <si>
    <t>987735</t>
  </si>
  <si>
    <t>TK. AIRA</t>
  </si>
  <si>
    <t>JL. PEMOTONGAN SUMPIUH KIOS NO.10 PSR SUMPIUH BMS</t>
  </si>
  <si>
    <t>187798</t>
  </si>
  <si>
    <t>TK. RUSLAN EFENDI</t>
  </si>
  <si>
    <t>PSR. SALIWANGI RT.1/2 TRITIH KULON CILACAP UTARA C</t>
  </si>
  <si>
    <t>950778</t>
  </si>
  <si>
    <t>CV. TUNAS JAYA MANDIRI</t>
  </si>
  <si>
    <t>JL. JAYA SIRAYU NO.85 RT.03/03 PEKUNDEN BMS</t>
  </si>
  <si>
    <t>183212</t>
  </si>
  <si>
    <t>TK. KERETA KENCANA</t>
  </si>
  <si>
    <t>PASAR LIMBANGAN, CILACAP</t>
  </si>
  <si>
    <t>581925</t>
  </si>
  <si>
    <t>TK. RAGIL JAYA</t>
  </si>
  <si>
    <t>JL. KERTAWIBAWA RT.3/4 PASIR KIDUL PWK BARAT BMS</t>
  </si>
  <si>
    <t>568010</t>
  </si>
  <si>
    <t>TK. BEKTI</t>
  </si>
  <si>
    <t>JL. BOCORAN RT.5 RW.1 NO.33, KEDUNG BANTENG BMS</t>
  </si>
  <si>
    <t>1020994</t>
  </si>
  <si>
    <t>TK. ANNEKA</t>
  </si>
  <si>
    <t>JL IMAM BONJOL NO.11 SOKARAJA WETAN SOKARAJA BMS</t>
  </si>
  <si>
    <t>990777</t>
  </si>
  <si>
    <t>TK. WANDA (BLEBERAN)</t>
  </si>
  <si>
    <t>JL. BLEBERAN 08 RT01/06 KALIBAGOR SOKARAJA</t>
  </si>
  <si>
    <t>991588</t>
  </si>
  <si>
    <t>TK. DUA SAUDARA</t>
  </si>
  <si>
    <t>JL PATIMURA NO.220 PASIR WETAN KARANGLEWAS BMS</t>
  </si>
  <si>
    <t>975965</t>
  </si>
  <si>
    <t>TK. MUJUR</t>
  </si>
  <si>
    <t>JL. KULON NO.695 RT.3 RW.3 SUDAGARAN BANYUMAS BMS</t>
  </si>
  <si>
    <t>885331</t>
  </si>
  <si>
    <t>CV.SUMBER JAYA MAKMUR</t>
  </si>
  <si>
    <t>JL.JEND.A.YANI NO.79 (DPN TAMAN KOTA) KANDANGGAMPA</t>
  </si>
  <si>
    <t>649872</t>
  </si>
  <si>
    <t>TK. WAN WAN</t>
  </si>
  <si>
    <t>JL. PERUM TELUK NO.44 PURWOKERTO SELATAN</t>
  </si>
  <si>
    <t>183548</t>
  </si>
  <si>
    <t>TK. NANI</t>
  </si>
  <si>
    <t>KIOS PASAR AJIBARANG NO.A12 AJB</t>
  </si>
  <si>
    <t>1025695</t>
  </si>
  <si>
    <t>TK. SEHATI</t>
  </si>
  <si>
    <t>JL.REVOLUSI NO.74 RT01/03 KARANGANYAR KBM</t>
  </si>
  <si>
    <t>874501</t>
  </si>
  <si>
    <t>TK. MUNIF</t>
  </si>
  <si>
    <t>JL. ARUM BINANG KOMPLEK PASAR TUMENGGUANGAN KEBUME</t>
  </si>
  <si>
    <t>927911</t>
  </si>
  <si>
    <t>CV. RAHAYU</t>
  </si>
  <si>
    <t>JL. KOPRAL TANWIR NO.67 PURBALINGGA KULON PBG</t>
  </si>
  <si>
    <t>1009105</t>
  </si>
  <si>
    <t>CV. JAYA SENTOSA</t>
  </si>
  <si>
    <t>JL SARBINI NO.171B RT.6 RW.5 BUMIREJO KEBUMEN KBM</t>
  </si>
  <si>
    <t>183714</t>
  </si>
  <si>
    <t>TK. ANEKA</t>
  </si>
  <si>
    <t>JL. RY. WIJAHAN KECILA RT1/RW2 NO.25 KEMRANJEN BMS</t>
  </si>
  <si>
    <t>999470</t>
  </si>
  <si>
    <t>CV. SINAR ABADI</t>
  </si>
  <si>
    <t>JL. KOLOPAKING NO.51 RT.0009 RW.006 KEBUMEN KBM</t>
  </si>
  <si>
    <t>693851</t>
  </si>
  <si>
    <t>TK. OBOR</t>
  </si>
  <si>
    <t>JL.YOS SUDARSO WONOKRIYO KBM</t>
  </si>
  <si>
    <t>579798</t>
  </si>
  <si>
    <t>TK. LESTARI</t>
  </si>
  <si>
    <t>PSR WONOKRIYO BLOCK C-1 NO.6 WONOKRIYO GOMBONG KBM</t>
  </si>
  <si>
    <t>187208</t>
  </si>
  <si>
    <t>TK. SAMI BERKAH</t>
  </si>
  <si>
    <t>JL.RONGGOWARSITO 10A KEBUMEN KBM</t>
  </si>
  <si>
    <t>Total</t>
  </si>
  <si>
    <t>est biaya rak display</t>
  </si>
  <si>
    <t>998568</t>
  </si>
  <si>
    <t>TK. SUMBER HASIL</t>
  </si>
  <si>
    <t>JL JEND SUDIRMAN 8 RT.03 RW.04 KROYA KROYA CLP</t>
  </si>
  <si>
    <t>1020746</t>
  </si>
  <si>
    <t>CV. SIDO REJO</t>
  </si>
  <si>
    <t>JL DIPONEGORO NO.368 RT.03 RW.03 KALIERANG BUMIAYU</t>
  </si>
  <si>
    <t>402693</t>
  </si>
  <si>
    <t>TK. GG</t>
  </si>
  <si>
    <t>JL. SUDIRMAN 192 BANTARSOKA</t>
  </si>
  <si>
    <t>183201</t>
  </si>
  <si>
    <t>TK. SUMBER URIP</t>
  </si>
  <si>
    <t>JL. RY. KAHURIPAN NO.1 KURIPAN KESUGIHAN CLP</t>
  </si>
  <si>
    <t>183444</t>
  </si>
  <si>
    <t>TK. SITI</t>
  </si>
  <si>
    <t>DALAM PASAR PATIKRAJA</t>
  </si>
  <si>
    <t>871296</t>
  </si>
  <si>
    <t>TK. MAJU</t>
  </si>
  <si>
    <t>PASAR WONOKRIYO BLOK C NO 11 GOMBONG, KEBUMEN</t>
  </si>
  <si>
    <t>725169</t>
  </si>
  <si>
    <t>TK. PIONEER</t>
  </si>
  <si>
    <t>JL. RY. KALISABUK NO.3 KESUGIHAN CLP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</si>
</sst>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41" fontId="0" fillId="0" borderId="1" xfId="0" applyNumberFormat="1" applyBorder="1"/>
    <xf numFmtId="41" fontId="0" fillId="0" borderId="1" xfId="0" applyNumberFormat="1" applyFill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3" fontId="0" fillId="0" borderId="1" xfId="0" applyNumberFormat="1" applyBorder="1"/>
    <xf numFmtId="0" fontId="0" fillId="2" borderId="1" xfId="0" applyFill="1" applyBorder="1"/>
    <xf numFmtId="3" fontId="0" fillId="2" borderId="1" xfId="0" applyNumberFormat="1" applyFill="1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workbookViewId="0">
      <selection activeCell="C47" sqref="C6:C47"/>
    </sheetView>
  </sheetViews>
  <sheetFormatPr defaultRowHeight="15" x14ac:dyDescent="0.25"/>
  <cols>
    <col min="1" max="1" width="7.5703125" customWidth="1"/>
    <col min="2" max="2" width="7.140625" customWidth="1"/>
    <col min="3" max="3" width="8.5703125" customWidth="1"/>
    <col min="4" max="4" width="8" bestFit="1" customWidth="1"/>
    <col min="5" max="5" width="24" bestFit="1" customWidth="1"/>
    <col min="6" max="6" width="59.28515625" bestFit="1" customWidth="1"/>
    <col min="7" max="8" width="11" bestFit="1" customWidth="1"/>
    <col min="9" max="9" width="9.7109375" bestFit="1" customWidth="1"/>
    <col min="10" max="10" width="12" bestFit="1" customWidth="1"/>
    <col min="11" max="11" width="11.5703125" bestFit="1" customWidth="1"/>
    <col min="12" max="12" width="10.85546875" customWidth="1"/>
  </cols>
  <sheetData>
    <row r="1" spans="1:12" x14ac:dyDescent="0.25">
      <c r="A1" s="1" t="s">
        <v>0</v>
      </c>
    </row>
    <row r="2" spans="1:12" x14ac:dyDescent="0.25">
      <c r="A2" t="s">
        <v>1</v>
      </c>
      <c r="B2" t="s">
        <v>2</v>
      </c>
    </row>
    <row r="4" spans="1:12" x14ac:dyDescent="0.25">
      <c r="A4" t="s">
        <v>3</v>
      </c>
      <c r="G4" t="s">
        <v>4</v>
      </c>
    </row>
    <row r="5" spans="1:12" s="4" customFormat="1" ht="30" x14ac:dyDescent="0.25">
      <c r="A5" s="2" t="s">
        <v>5</v>
      </c>
      <c r="B5" s="2" t="s">
        <v>6</v>
      </c>
      <c r="C5" s="2" t="s">
        <v>7</v>
      </c>
      <c r="D5" s="2" t="s">
        <v>8</v>
      </c>
      <c r="E5" s="2" t="s">
        <v>9</v>
      </c>
      <c r="F5" s="2" t="s">
        <v>10</v>
      </c>
      <c r="G5" s="2" t="s">
        <v>11</v>
      </c>
      <c r="H5" s="2" t="s">
        <v>12</v>
      </c>
      <c r="I5" s="2" t="s">
        <v>13</v>
      </c>
      <c r="J5" s="2" t="s">
        <v>14</v>
      </c>
      <c r="K5" s="3" t="s">
        <v>15</v>
      </c>
      <c r="L5" s="3" t="s">
        <v>123</v>
      </c>
    </row>
    <row r="6" spans="1:12" x14ac:dyDescent="0.25">
      <c r="A6" s="5"/>
      <c r="B6" s="5"/>
      <c r="C6" s="5" t="s">
        <v>16</v>
      </c>
      <c r="D6" s="5" t="s">
        <v>17</v>
      </c>
      <c r="E6" s="5" t="s">
        <v>18</v>
      </c>
      <c r="F6" s="5" t="s">
        <v>19</v>
      </c>
      <c r="G6" s="6">
        <v>710</v>
      </c>
      <c r="H6" s="6">
        <v>300</v>
      </c>
      <c r="I6" s="6">
        <v>300</v>
      </c>
      <c r="J6" s="6">
        <v>1310</v>
      </c>
      <c r="K6" s="7">
        <v>170000</v>
      </c>
      <c r="L6" s="7">
        <v>230000</v>
      </c>
    </row>
    <row r="7" spans="1:12" x14ac:dyDescent="0.25">
      <c r="A7" s="5"/>
      <c r="B7" s="5"/>
      <c r="C7" s="5" t="s">
        <v>16</v>
      </c>
      <c r="D7" s="5" t="s">
        <v>20</v>
      </c>
      <c r="E7" s="5" t="s">
        <v>21</v>
      </c>
      <c r="F7" s="5" t="s">
        <v>22</v>
      </c>
      <c r="G7" s="6">
        <v>300</v>
      </c>
      <c r="H7" s="6">
        <v>300</v>
      </c>
      <c r="I7" s="6">
        <v>700</v>
      </c>
      <c r="J7" s="6">
        <v>1300</v>
      </c>
      <c r="K7" s="7">
        <v>170000</v>
      </c>
      <c r="L7" s="7">
        <v>230000</v>
      </c>
    </row>
    <row r="8" spans="1:12" x14ac:dyDescent="0.25">
      <c r="A8" s="5"/>
      <c r="B8" s="5"/>
      <c r="C8" s="5" t="s">
        <v>16</v>
      </c>
      <c r="D8" s="5" t="s">
        <v>23</v>
      </c>
      <c r="E8" s="5" t="s">
        <v>24</v>
      </c>
      <c r="F8" s="5" t="s">
        <v>25</v>
      </c>
      <c r="G8" s="6">
        <v>450</v>
      </c>
      <c r="H8" s="6">
        <v>588.91666600000008</v>
      </c>
      <c r="I8" s="6"/>
      <c r="J8" s="6">
        <v>1038.9166660000001</v>
      </c>
      <c r="K8" s="7">
        <v>170000</v>
      </c>
      <c r="L8" s="7">
        <v>230000</v>
      </c>
    </row>
    <row r="9" spans="1:12" x14ac:dyDescent="0.25">
      <c r="A9" s="5"/>
      <c r="B9" s="5"/>
      <c r="C9" s="5" t="s">
        <v>16</v>
      </c>
      <c r="D9" s="5" t="s">
        <v>26</v>
      </c>
      <c r="E9" s="5" t="s">
        <v>27</v>
      </c>
      <c r="F9" s="5" t="s">
        <v>28</v>
      </c>
      <c r="G9" s="6">
        <v>300</v>
      </c>
      <c r="H9" s="6">
        <v>250</v>
      </c>
      <c r="I9" s="6">
        <v>250</v>
      </c>
      <c r="J9" s="6">
        <v>800</v>
      </c>
      <c r="K9" s="7">
        <v>170000</v>
      </c>
      <c r="L9" s="7">
        <v>230000</v>
      </c>
    </row>
    <row r="10" spans="1:12" x14ac:dyDescent="0.25">
      <c r="A10" s="5"/>
      <c r="B10" s="5"/>
      <c r="C10" s="5" t="s">
        <v>16</v>
      </c>
      <c r="D10" s="5" t="s">
        <v>29</v>
      </c>
      <c r="E10" s="5" t="s">
        <v>30</v>
      </c>
      <c r="F10" s="5" t="s">
        <v>31</v>
      </c>
      <c r="G10" s="6">
        <v>578.30555600000002</v>
      </c>
      <c r="H10" s="6">
        <v>200</v>
      </c>
      <c r="I10" s="6">
        <v>-3.6388880000000001</v>
      </c>
      <c r="J10" s="6">
        <v>774.66666800000007</v>
      </c>
      <c r="K10" s="7">
        <v>170000</v>
      </c>
      <c r="L10" s="7"/>
    </row>
    <row r="11" spans="1:12" x14ac:dyDescent="0.25">
      <c r="A11" s="5"/>
      <c r="B11" s="5"/>
      <c r="C11" s="5" t="s">
        <v>16</v>
      </c>
      <c r="D11" s="5" t="s">
        <v>32</v>
      </c>
      <c r="E11" s="5" t="s">
        <v>33</v>
      </c>
      <c r="F11" s="5" t="s">
        <v>34</v>
      </c>
      <c r="G11" s="6">
        <v>175</v>
      </c>
      <c r="H11" s="6">
        <v>250</v>
      </c>
      <c r="I11" s="6">
        <v>100</v>
      </c>
      <c r="J11" s="6">
        <v>525</v>
      </c>
      <c r="K11" s="7">
        <v>170000</v>
      </c>
      <c r="L11" s="7"/>
    </row>
    <row r="12" spans="1:12" x14ac:dyDescent="0.25">
      <c r="A12" s="5"/>
      <c r="B12" s="5"/>
      <c r="C12" s="5" t="s">
        <v>16</v>
      </c>
      <c r="D12" s="5" t="s">
        <v>35</v>
      </c>
      <c r="E12" s="5" t="s">
        <v>36</v>
      </c>
      <c r="F12" s="5" t="s">
        <v>37</v>
      </c>
      <c r="G12" s="6">
        <v>100</v>
      </c>
      <c r="H12" s="6">
        <v>200</v>
      </c>
      <c r="I12" s="6">
        <v>200</v>
      </c>
      <c r="J12" s="6">
        <v>500</v>
      </c>
      <c r="K12" s="7">
        <v>170000</v>
      </c>
      <c r="L12" s="7">
        <v>230000</v>
      </c>
    </row>
    <row r="13" spans="1:12" x14ac:dyDescent="0.25">
      <c r="A13" s="5"/>
      <c r="B13" s="5"/>
      <c r="C13" s="5" t="s">
        <v>16</v>
      </c>
      <c r="D13" s="5" t="s">
        <v>38</v>
      </c>
      <c r="E13" s="5" t="s">
        <v>39</v>
      </c>
      <c r="F13" s="5" t="s">
        <v>40</v>
      </c>
      <c r="G13" s="6">
        <v>250.5</v>
      </c>
      <c r="H13" s="6">
        <v>150</v>
      </c>
      <c r="I13" s="6">
        <v>50</v>
      </c>
      <c r="J13" s="6">
        <v>450.5</v>
      </c>
      <c r="K13" s="7">
        <v>170000</v>
      </c>
      <c r="L13" s="7">
        <v>230000</v>
      </c>
    </row>
    <row r="14" spans="1:12" x14ac:dyDescent="0.25">
      <c r="A14" s="5"/>
      <c r="B14" s="5"/>
      <c r="C14" s="5" t="s">
        <v>16</v>
      </c>
      <c r="D14" s="5" t="s">
        <v>41</v>
      </c>
      <c r="E14" s="5" t="s">
        <v>42</v>
      </c>
      <c r="F14" s="5" t="s">
        <v>43</v>
      </c>
      <c r="G14" s="6">
        <v>250</v>
      </c>
      <c r="H14" s="6">
        <v>120</v>
      </c>
      <c r="I14" s="6">
        <v>50</v>
      </c>
      <c r="J14" s="6">
        <v>420</v>
      </c>
      <c r="K14" s="7">
        <v>170000</v>
      </c>
      <c r="L14" s="7"/>
    </row>
    <row r="15" spans="1:12" x14ac:dyDescent="0.25">
      <c r="A15" s="5"/>
      <c r="B15" s="5"/>
      <c r="C15" s="5" t="s">
        <v>16</v>
      </c>
      <c r="D15" s="5" t="s">
        <v>44</v>
      </c>
      <c r="E15" s="5" t="s">
        <v>45</v>
      </c>
      <c r="F15" s="5" t="s">
        <v>46</v>
      </c>
      <c r="G15" s="6">
        <v>100</v>
      </c>
      <c r="H15" s="6">
        <v>165.75</v>
      </c>
      <c r="I15" s="6">
        <v>130</v>
      </c>
      <c r="J15" s="6">
        <v>395.75</v>
      </c>
      <c r="K15" s="7">
        <v>170000</v>
      </c>
      <c r="L15" s="7">
        <v>230000</v>
      </c>
    </row>
    <row r="16" spans="1:12" x14ac:dyDescent="0.25">
      <c r="A16" s="5"/>
      <c r="B16" s="5"/>
      <c r="C16" s="5" t="s">
        <v>16</v>
      </c>
      <c r="D16" s="5" t="s">
        <v>47</v>
      </c>
      <c r="E16" s="5" t="s">
        <v>48</v>
      </c>
      <c r="F16" s="5" t="s">
        <v>49</v>
      </c>
      <c r="G16" s="6">
        <v>115</v>
      </c>
      <c r="H16" s="6">
        <v>125</v>
      </c>
      <c r="I16" s="6">
        <v>50</v>
      </c>
      <c r="J16" s="6">
        <v>290</v>
      </c>
      <c r="K16" s="7">
        <v>170000</v>
      </c>
      <c r="L16" s="7">
        <v>230000</v>
      </c>
    </row>
    <row r="17" spans="1:12" x14ac:dyDescent="0.25">
      <c r="A17" s="5"/>
      <c r="B17" s="5"/>
      <c r="C17" s="5" t="s">
        <v>16</v>
      </c>
      <c r="D17" s="5" t="s">
        <v>50</v>
      </c>
      <c r="E17" s="5" t="s">
        <v>51</v>
      </c>
      <c r="F17" s="5" t="s">
        <v>52</v>
      </c>
      <c r="G17" s="6">
        <v>100</v>
      </c>
      <c r="H17" s="6">
        <v>80</v>
      </c>
      <c r="I17" s="6">
        <v>50</v>
      </c>
      <c r="J17" s="6">
        <v>230</v>
      </c>
      <c r="K17" s="7">
        <v>170000</v>
      </c>
      <c r="L17" s="7">
        <v>230000</v>
      </c>
    </row>
    <row r="18" spans="1:12" x14ac:dyDescent="0.25">
      <c r="A18" s="5"/>
      <c r="B18" s="5"/>
      <c r="C18" s="5" t="s">
        <v>16</v>
      </c>
      <c r="D18" s="5" t="s">
        <v>53</v>
      </c>
      <c r="E18" s="5" t="s">
        <v>54</v>
      </c>
      <c r="F18" s="5" t="s">
        <v>55</v>
      </c>
      <c r="G18" s="6">
        <v>25</v>
      </c>
      <c r="H18" s="6">
        <v>100</v>
      </c>
      <c r="I18" s="6">
        <v>100</v>
      </c>
      <c r="J18" s="6">
        <v>225</v>
      </c>
      <c r="K18" s="7">
        <v>170000</v>
      </c>
      <c r="L18" s="7">
        <v>230000</v>
      </c>
    </row>
    <row r="19" spans="1:12" x14ac:dyDescent="0.25">
      <c r="A19" s="5"/>
      <c r="B19" s="5"/>
      <c r="C19" s="5" t="s">
        <v>16</v>
      </c>
      <c r="D19" s="5" t="s">
        <v>56</v>
      </c>
      <c r="E19" s="5" t="s">
        <v>57</v>
      </c>
      <c r="F19" s="5" t="s">
        <v>58</v>
      </c>
      <c r="G19" s="6">
        <v>170</v>
      </c>
      <c r="H19" s="6">
        <v>25</v>
      </c>
      <c r="I19" s="6">
        <v>25</v>
      </c>
      <c r="J19" s="6">
        <v>220</v>
      </c>
      <c r="K19" s="7">
        <v>170000</v>
      </c>
      <c r="L19" s="7">
        <v>230000</v>
      </c>
    </row>
    <row r="20" spans="1:12" x14ac:dyDescent="0.25">
      <c r="A20" s="5"/>
      <c r="B20" s="5"/>
      <c r="C20" s="5" t="s">
        <v>16</v>
      </c>
      <c r="D20" s="5" t="s">
        <v>59</v>
      </c>
      <c r="E20" s="5" t="s">
        <v>60</v>
      </c>
      <c r="F20" s="5" t="s">
        <v>61</v>
      </c>
      <c r="G20" s="6">
        <v>125</v>
      </c>
      <c r="H20" s="6">
        <v>50</v>
      </c>
      <c r="I20" s="6"/>
      <c r="J20" s="6">
        <v>175</v>
      </c>
      <c r="K20" s="7">
        <v>170000</v>
      </c>
      <c r="L20" s="7">
        <v>230000</v>
      </c>
    </row>
    <row r="21" spans="1:12" x14ac:dyDescent="0.25">
      <c r="A21" s="5"/>
      <c r="B21" s="5"/>
      <c r="C21" s="5" t="s">
        <v>16</v>
      </c>
      <c r="D21" s="5" t="s">
        <v>62</v>
      </c>
      <c r="E21" s="5" t="s">
        <v>63</v>
      </c>
      <c r="F21" s="5" t="s">
        <v>64</v>
      </c>
      <c r="G21" s="6">
        <v>50</v>
      </c>
      <c r="H21" s="6">
        <v>25</v>
      </c>
      <c r="I21" s="6">
        <v>75</v>
      </c>
      <c r="J21" s="6">
        <v>150</v>
      </c>
      <c r="K21" s="7">
        <v>170000</v>
      </c>
      <c r="L21" s="7"/>
    </row>
    <row r="22" spans="1:12" x14ac:dyDescent="0.25">
      <c r="A22" s="5"/>
      <c r="B22" s="5"/>
      <c r="C22" s="5" t="s">
        <v>16</v>
      </c>
      <c r="D22" s="5" t="s">
        <v>65</v>
      </c>
      <c r="E22" s="5" t="s">
        <v>66</v>
      </c>
      <c r="F22" s="5" t="s">
        <v>67</v>
      </c>
      <c r="G22" s="6">
        <v>125</v>
      </c>
      <c r="H22" s="6"/>
      <c r="I22" s="6"/>
      <c r="J22" s="6">
        <v>125</v>
      </c>
      <c r="K22" s="7">
        <v>170000</v>
      </c>
      <c r="L22" s="7">
        <v>230000</v>
      </c>
    </row>
    <row r="23" spans="1:12" x14ac:dyDescent="0.25">
      <c r="A23" s="5"/>
      <c r="B23" s="5"/>
      <c r="C23" s="5" t="s">
        <v>16</v>
      </c>
      <c r="D23" s="5" t="s">
        <v>68</v>
      </c>
      <c r="E23" s="5" t="s">
        <v>69</v>
      </c>
      <c r="F23" s="5" t="s">
        <v>70</v>
      </c>
      <c r="G23" s="6">
        <v>25</v>
      </c>
      <c r="H23" s="6">
        <v>50</v>
      </c>
      <c r="I23" s="6">
        <v>50</v>
      </c>
      <c r="J23" s="6">
        <v>125</v>
      </c>
      <c r="K23" s="7">
        <v>170000</v>
      </c>
      <c r="L23" s="7">
        <v>230000</v>
      </c>
    </row>
    <row r="24" spans="1:12" x14ac:dyDescent="0.25">
      <c r="A24" s="5"/>
      <c r="B24" s="5"/>
      <c r="C24" s="5" t="s">
        <v>16</v>
      </c>
      <c r="D24" s="5" t="s">
        <v>71</v>
      </c>
      <c r="E24" s="5" t="s">
        <v>72</v>
      </c>
      <c r="F24" s="5" t="s">
        <v>73</v>
      </c>
      <c r="G24" s="6"/>
      <c r="H24" s="6">
        <v>50</v>
      </c>
      <c r="I24" s="6">
        <v>50</v>
      </c>
      <c r="J24" s="6">
        <v>100</v>
      </c>
      <c r="K24" s="7">
        <v>170000</v>
      </c>
      <c r="L24" s="7">
        <v>230000</v>
      </c>
    </row>
    <row r="25" spans="1:12" x14ac:dyDescent="0.25">
      <c r="A25" s="5"/>
      <c r="B25" s="5"/>
      <c r="C25" s="5" t="s">
        <v>16</v>
      </c>
      <c r="D25" s="5" t="s">
        <v>74</v>
      </c>
      <c r="E25" s="5" t="s">
        <v>75</v>
      </c>
      <c r="F25" s="5" t="s">
        <v>76</v>
      </c>
      <c r="G25" s="6">
        <v>175</v>
      </c>
      <c r="H25" s="6">
        <v>150</v>
      </c>
      <c r="I25" s="6">
        <v>100</v>
      </c>
      <c r="J25" s="6">
        <v>425</v>
      </c>
      <c r="K25" s="7">
        <v>170000</v>
      </c>
      <c r="L25" s="7"/>
    </row>
    <row r="26" spans="1:12" x14ac:dyDescent="0.25">
      <c r="A26" s="5"/>
      <c r="B26" s="5"/>
      <c r="C26" s="5" t="s">
        <v>16</v>
      </c>
      <c r="D26" s="5" t="s">
        <v>77</v>
      </c>
      <c r="E26" s="5" t="s">
        <v>78</v>
      </c>
      <c r="F26" s="5" t="s">
        <v>79</v>
      </c>
      <c r="G26" s="6">
        <v>186.47222199999999</v>
      </c>
      <c r="H26" s="6">
        <v>100</v>
      </c>
      <c r="I26" s="6">
        <v>75</v>
      </c>
      <c r="J26" s="6">
        <v>361.47222199999999</v>
      </c>
      <c r="K26" s="7">
        <v>170000</v>
      </c>
      <c r="L26" s="7">
        <v>230000</v>
      </c>
    </row>
    <row r="27" spans="1:12" x14ac:dyDescent="0.25">
      <c r="A27" s="5"/>
      <c r="B27" s="5"/>
      <c r="C27" s="5" t="s">
        <v>16</v>
      </c>
      <c r="D27" s="5" t="s">
        <v>80</v>
      </c>
      <c r="E27" s="5" t="s">
        <v>81</v>
      </c>
      <c r="F27" s="5" t="s">
        <v>82</v>
      </c>
      <c r="G27" s="6">
        <v>100</v>
      </c>
      <c r="H27" s="6">
        <v>100</v>
      </c>
      <c r="I27" s="6"/>
      <c r="J27" s="6">
        <v>200</v>
      </c>
      <c r="K27" s="7">
        <v>170000</v>
      </c>
      <c r="L27" s="7">
        <v>230000</v>
      </c>
    </row>
    <row r="28" spans="1:12" x14ac:dyDescent="0.25">
      <c r="A28" s="5"/>
      <c r="B28" s="5"/>
      <c r="C28" s="5" t="s">
        <v>16</v>
      </c>
      <c r="D28" s="5" t="s">
        <v>83</v>
      </c>
      <c r="E28" s="5" t="s">
        <v>84</v>
      </c>
      <c r="F28" s="5" t="s">
        <v>85</v>
      </c>
      <c r="G28" s="6">
        <v>100</v>
      </c>
      <c r="H28" s="6">
        <v>30</v>
      </c>
      <c r="I28" s="6">
        <v>100</v>
      </c>
      <c r="J28" s="6">
        <v>230</v>
      </c>
      <c r="K28" s="7">
        <v>170000</v>
      </c>
      <c r="L28" s="7">
        <v>230000</v>
      </c>
    </row>
    <row r="29" spans="1:12" x14ac:dyDescent="0.25">
      <c r="A29" s="5"/>
      <c r="B29" s="5"/>
      <c r="C29" s="5" t="s">
        <v>16</v>
      </c>
      <c r="D29" s="5" t="s">
        <v>86</v>
      </c>
      <c r="E29" s="5" t="s">
        <v>87</v>
      </c>
      <c r="F29" s="5" t="s">
        <v>88</v>
      </c>
      <c r="G29" s="6">
        <v>100</v>
      </c>
      <c r="H29" s="6">
        <v>150</v>
      </c>
      <c r="I29" s="6">
        <v>200</v>
      </c>
      <c r="J29" s="6">
        <v>450</v>
      </c>
      <c r="K29" s="7">
        <v>170000</v>
      </c>
      <c r="L29" s="7">
        <v>230000</v>
      </c>
    </row>
    <row r="30" spans="1:12" x14ac:dyDescent="0.25">
      <c r="A30" s="5"/>
      <c r="B30" s="5"/>
      <c r="C30" s="5" t="s">
        <v>16</v>
      </c>
      <c r="D30" s="5" t="s">
        <v>89</v>
      </c>
      <c r="E30" s="5" t="s">
        <v>90</v>
      </c>
      <c r="F30" s="5" t="s">
        <v>91</v>
      </c>
      <c r="G30" s="6">
        <v>150</v>
      </c>
      <c r="H30" s="6">
        <v>0</v>
      </c>
      <c r="I30" s="6">
        <v>100</v>
      </c>
      <c r="J30" s="6">
        <v>250</v>
      </c>
      <c r="K30" s="7">
        <v>170000</v>
      </c>
      <c r="L30" s="7">
        <v>230000</v>
      </c>
    </row>
    <row r="31" spans="1:12" x14ac:dyDescent="0.25">
      <c r="A31" s="5"/>
      <c r="B31" s="5"/>
      <c r="C31" s="5" t="s">
        <v>16</v>
      </c>
      <c r="D31" s="5" t="s">
        <v>92</v>
      </c>
      <c r="E31" s="5" t="s">
        <v>93</v>
      </c>
      <c r="F31" s="5" t="s">
        <v>94</v>
      </c>
      <c r="G31" s="6">
        <v>25</v>
      </c>
      <c r="H31" s="6">
        <v>40</v>
      </c>
      <c r="I31" s="6">
        <v>40</v>
      </c>
      <c r="J31" s="6">
        <v>105</v>
      </c>
      <c r="K31" s="7">
        <v>170000</v>
      </c>
      <c r="L31" s="7">
        <v>230000</v>
      </c>
    </row>
    <row r="32" spans="1:12" x14ac:dyDescent="0.25">
      <c r="A32" s="5"/>
      <c r="B32" s="5"/>
      <c r="C32" s="5" t="s">
        <v>16</v>
      </c>
      <c r="D32" s="5" t="s">
        <v>95</v>
      </c>
      <c r="E32" s="5" t="s">
        <v>96</v>
      </c>
      <c r="F32" s="5" t="s">
        <v>97</v>
      </c>
      <c r="G32" s="6">
        <v>600</v>
      </c>
      <c r="H32" s="6">
        <v>400</v>
      </c>
      <c r="I32" s="6">
        <v>200</v>
      </c>
      <c r="J32" s="6">
        <v>1200</v>
      </c>
      <c r="K32" s="7">
        <v>170000</v>
      </c>
      <c r="L32" s="7">
        <v>230000</v>
      </c>
    </row>
    <row r="33" spans="1:12" x14ac:dyDescent="0.25">
      <c r="A33" s="5"/>
      <c r="B33" s="5"/>
      <c r="C33" s="5" t="s">
        <v>16</v>
      </c>
      <c r="D33" s="5" t="s">
        <v>98</v>
      </c>
      <c r="E33" s="5" t="s">
        <v>99</v>
      </c>
      <c r="F33" s="5" t="s">
        <v>100</v>
      </c>
      <c r="G33" s="6">
        <v>275</v>
      </c>
      <c r="H33" s="6">
        <v>200</v>
      </c>
      <c r="I33" s="6">
        <v>175</v>
      </c>
      <c r="J33" s="6">
        <v>650</v>
      </c>
      <c r="K33" s="7">
        <v>170000</v>
      </c>
      <c r="L33" s="7">
        <v>230000</v>
      </c>
    </row>
    <row r="34" spans="1:12" x14ac:dyDescent="0.25">
      <c r="A34" s="5"/>
      <c r="B34" s="5"/>
      <c r="C34" s="5" t="s">
        <v>16</v>
      </c>
      <c r="D34" s="5" t="s">
        <v>101</v>
      </c>
      <c r="E34" s="5" t="s">
        <v>102</v>
      </c>
      <c r="F34" s="5" t="s">
        <v>103</v>
      </c>
      <c r="G34" s="6">
        <v>225</v>
      </c>
      <c r="H34" s="6">
        <v>125</v>
      </c>
      <c r="I34" s="6">
        <v>275</v>
      </c>
      <c r="J34" s="6">
        <v>625</v>
      </c>
      <c r="K34" s="7">
        <v>170000</v>
      </c>
      <c r="L34" s="7">
        <v>230000</v>
      </c>
    </row>
    <row r="35" spans="1:12" x14ac:dyDescent="0.25">
      <c r="A35" s="5"/>
      <c r="B35" s="5"/>
      <c r="C35" s="5" t="s">
        <v>16</v>
      </c>
      <c r="D35" s="5" t="s">
        <v>104</v>
      </c>
      <c r="E35" s="5" t="s">
        <v>105</v>
      </c>
      <c r="F35" s="5" t="s">
        <v>106</v>
      </c>
      <c r="G35" s="6">
        <v>300</v>
      </c>
      <c r="H35" s="6">
        <v>140</v>
      </c>
      <c r="I35" s="6">
        <v>100</v>
      </c>
      <c r="J35" s="6">
        <v>540</v>
      </c>
      <c r="K35" s="7">
        <v>170000</v>
      </c>
      <c r="L35" s="7">
        <v>230000</v>
      </c>
    </row>
    <row r="36" spans="1:12" x14ac:dyDescent="0.25">
      <c r="A36" s="5"/>
      <c r="B36" s="5"/>
      <c r="C36" s="5" t="s">
        <v>16</v>
      </c>
      <c r="D36" s="5" t="s">
        <v>107</v>
      </c>
      <c r="E36" s="5" t="s">
        <v>108</v>
      </c>
      <c r="F36" s="5" t="s">
        <v>109</v>
      </c>
      <c r="G36" s="6">
        <v>200</v>
      </c>
      <c r="H36" s="6">
        <v>100</v>
      </c>
      <c r="I36" s="6">
        <v>100</v>
      </c>
      <c r="J36" s="6">
        <v>400</v>
      </c>
      <c r="K36" s="7">
        <v>170000</v>
      </c>
      <c r="L36" s="7">
        <v>230000</v>
      </c>
    </row>
    <row r="37" spans="1:12" x14ac:dyDescent="0.25">
      <c r="A37" s="5"/>
      <c r="B37" s="5"/>
      <c r="C37" s="5" t="s">
        <v>16</v>
      </c>
      <c r="D37" s="5" t="s">
        <v>110</v>
      </c>
      <c r="E37" s="5" t="s">
        <v>111</v>
      </c>
      <c r="F37" s="5" t="s">
        <v>112</v>
      </c>
      <c r="G37" s="6">
        <v>100</v>
      </c>
      <c r="H37" s="6">
        <v>125</v>
      </c>
      <c r="I37" s="6">
        <v>50</v>
      </c>
      <c r="J37" s="6">
        <v>275</v>
      </c>
      <c r="K37" s="7">
        <v>170000</v>
      </c>
      <c r="L37" s="7">
        <v>230000</v>
      </c>
    </row>
    <row r="38" spans="1:12" x14ac:dyDescent="0.25">
      <c r="A38" s="5"/>
      <c r="B38" s="5"/>
      <c r="C38" s="5" t="s">
        <v>16</v>
      </c>
      <c r="D38" s="5" t="s">
        <v>113</v>
      </c>
      <c r="E38" s="5" t="s">
        <v>114</v>
      </c>
      <c r="F38" s="5" t="s">
        <v>115</v>
      </c>
      <c r="G38" s="6">
        <v>180</v>
      </c>
      <c r="H38" s="6">
        <v>50</v>
      </c>
      <c r="I38" s="6">
        <v>25</v>
      </c>
      <c r="J38" s="6">
        <v>255</v>
      </c>
      <c r="K38" s="7">
        <v>170000</v>
      </c>
      <c r="L38" s="7">
        <v>230000</v>
      </c>
    </row>
    <row r="39" spans="1:12" x14ac:dyDescent="0.25">
      <c r="A39" s="5"/>
      <c r="B39" s="5"/>
      <c r="C39" s="5" t="s">
        <v>16</v>
      </c>
      <c r="D39" s="5" t="s">
        <v>116</v>
      </c>
      <c r="E39" s="5" t="s">
        <v>117</v>
      </c>
      <c r="F39" s="5" t="s">
        <v>118</v>
      </c>
      <c r="G39" s="6">
        <v>125</v>
      </c>
      <c r="H39" s="6">
        <v>50</v>
      </c>
      <c r="I39" s="6">
        <v>25</v>
      </c>
      <c r="J39" s="6">
        <v>200</v>
      </c>
      <c r="K39" s="7">
        <v>170000</v>
      </c>
      <c r="L39" s="7">
        <v>230000</v>
      </c>
    </row>
    <row r="40" spans="1:12" x14ac:dyDescent="0.25">
      <c r="A40" s="5"/>
      <c r="B40" s="5"/>
      <c r="C40" s="5" t="s">
        <v>16</v>
      </c>
      <c r="D40" s="5" t="s">
        <v>119</v>
      </c>
      <c r="E40" s="5" t="s">
        <v>120</v>
      </c>
      <c r="F40" s="5" t="s">
        <v>121</v>
      </c>
      <c r="G40" s="6">
        <v>50</v>
      </c>
      <c r="H40" s="6">
        <v>25</v>
      </c>
      <c r="I40" s="6">
        <v>25</v>
      </c>
      <c r="J40" s="6">
        <v>100</v>
      </c>
      <c r="K40" s="7">
        <v>170000</v>
      </c>
      <c r="L40" s="7">
        <v>230000</v>
      </c>
    </row>
    <row r="41" spans="1:12" x14ac:dyDescent="0.25">
      <c r="A41" s="5"/>
      <c r="B41" s="5"/>
      <c r="C41" s="5" t="s">
        <v>16</v>
      </c>
      <c r="D41" s="5" t="s">
        <v>124</v>
      </c>
      <c r="E41" s="5" t="s">
        <v>125</v>
      </c>
      <c r="F41" s="5" t="s">
        <v>126</v>
      </c>
      <c r="G41" s="11">
        <v>450</v>
      </c>
      <c r="H41" s="11">
        <v>300</v>
      </c>
      <c r="I41" s="11">
        <v>400</v>
      </c>
      <c r="J41" s="11">
        <v>1150</v>
      </c>
      <c r="K41" s="7">
        <v>170000</v>
      </c>
      <c r="L41" s="7">
        <v>230000</v>
      </c>
    </row>
    <row r="42" spans="1:12" x14ac:dyDescent="0.25">
      <c r="A42" s="5"/>
      <c r="B42" s="5"/>
      <c r="C42" s="5" t="s">
        <v>16</v>
      </c>
      <c r="D42" s="5" t="s">
        <v>127</v>
      </c>
      <c r="E42" s="5" t="s">
        <v>128</v>
      </c>
      <c r="F42" s="5" t="s">
        <v>129</v>
      </c>
      <c r="G42" s="11">
        <v>500</v>
      </c>
      <c r="H42" s="11">
        <v>50</v>
      </c>
      <c r="I42" s="11">
        <v>0</v>
      </c>
      <c r="J42" s="11">
        <v>550</v>
      </c>
      <c r="K42" s="7">
        <v>170000</v>
      </c>
      <c r="L42" s="7">
        <v>230000</v>
      </c>
    </row>
    <row r="43" spans="1:12" x14ac:dyDescent="0.25">
      <c r="A43" s="5"/>
      <c r="B43" s="5"/>
      <c r="C43" s="5" t="s">
        <v>16</v>
      </c>
      <c r="D43" s="5" t="s">
        <v>130</v>
      </c>
      <c r="E43" s="5" t="s">
        <v>131</v>
      </c>
      <c r="F43" s="5" t="s">
        <v>132</v>
      </c>
      <c r="G43" s="11">
        <v>200</v>
      </c>
      <c r="H43" s="11">
        <v>100</v>
      </c>
      <c r="I43" s="11">
        <v>150</v>
      </c>
      <c r="J43" s="11">
        <v>450</v>
      </c>
      <c r="K43" s="7">
        <v>170000</v>
      </c>
      <c r="L43" s="7">
        <v>230000</v>
      </c>
    </row>
    <row r="44" spans="1:12" s="14" customFormat="1" x14ac:dyDescent="0.25">
      <c r="A44" s="12"/>
      <c r="B44" s="12"/>
      <c r="C44" s="12" t="s">
        <v>16</v>
      </c>
      <c r="D44" s="12" t="s">
        <v>133</v>
      </c>
      <c r="E44" s="12" t="s">
        <v>134</v>
      </c>
      <c r="F44" s="12" t="s">
        <v>135</v>
      </c>
      <c r="G44" s="13">
        <v>197.41666699999999</v>
      </c>
      <c r="H44" s="13">
        <v>200</v>
      </c>
      <c r="I44" s="13">
        <v>200</v>
      </c>
      <c r="J44" s="13">
        <v>597.41666699999996</v>
      </c>
      <c r="K44" s="7">
        <v>170000</v>
      </c>
      <c r="L44" s="7">
        <v>230000</v>
      </c>
    </row>
    <row r="45" spans="1:12" x14ac:dyDescent="0.25">
      <c r="A45" s="5"/>
      <c r="B45" s="5"/>
      <c r="C45" s="5" t="s">
        <v>16</v>
      </c>
      <c r="D45" s="5" t="s">
        <v>136</v>
      </c>
      <c r="E45" s="5" t="s">
        <v>137</v>
      </c>
      <c r="F45" s="5" t="s">
        <v>138</v>
      </c>
      <c r="G45" s="11">
        <v>250</v>
      </c>
      <c r="H45" s="11"/>
      <c r="I45" s="11">
        <v>325</v>
      </c>
      <c r="J45" s="11">
        <v>575</v>
      </c>
      <c r="K45" s="7">
        <v>170000</v>
      </c>
      <c r="L45" s="7">
        <v>230000</v>
      </c>
    </row>
    <row r="46" spans="1:12" x14ac:dyDescent="0.25">
      <c r="A46" s="5"/>
      <c r="B46" s="5"/>
      <c r="C46" s="5" t="s">
        <v>16</v>
      </c>
      <c r="D46" s="5" t="s">
        <v>139</v>
      </c>
      <c r="E46" s="5" t="s">
        <v>140</v>
      </c>
      <c r="F46" s="5" t="s">
        <v>141</v>
      </c>
      <c r="G46" s="11">
        <v>100</v>
      </c>
      <c r="H46" s="11">
        <v>175</v>
      </c>
      <c r="I46" s="11"/>
      <c r="J46" s="11">
        <v>275</v>
      </c>
      <c r="K46" s="7">
        <v>170000</v>
      </c>
      <c r="L46" s="7">
        <v>230000</v>
      </c>
    </row>
    <row r="47" spans="1:12" x14ac:dyDescent="0.25">
      <c r="A47" s="5"/>
      <c r="B47" s="5"/>
      <c r="C47" s="5" t="s">
        <v>16</v>
      </c>
      <c r="D47" s="5" t="s">
        <v>142</v>
      </c>
      <c r="E47" s="5" t="s">
        <v>143</v>
      </c>
      <c r="F47" s="5" t="s">
        <v>144</v>
      </c>
      <c r="G47" s="11">
        <v>50</v>
      </c>
      <c r="H47" s="11">
        <v>50</v>
      </c>
      <c r="I47" s="11"/>
      <c r="J47" s="11">
        <v>100</v>
      </c>
      <c r="K47" s="7">
        <v>170000</v>
      </c>
      <c r="L47" s="7">
        <v>230000</v>
      </c>
    </row>
    <row r="48" spans="1:12" x14ac:dyDescent="0.25">
      <c r="J48" s="8" t="s">
        <v>122</v>
      </c>
      <c r="K48" s="6">
        <f>SUM(K6:K47)</f>
        <v>7140000</v>
      </c>
      <c r="L48" s="6">
        <f>SUM(L6:L47)</f>
        <v>8510000</v>
      </c>
    </row>
    <row r="49" spans="10:12" x14ac:dyDescent="0.25">
      <c r="J49" s="9"/>
      <c r="K49" s="10">
        <f>SUM(K48:L48)</f>
        <v>15650000</v>
      </c>
      <c r="L49" s="10"/>
    </row>
  </sheetData>
  <mergeCells count="2">
    <mergeCell ref="J48:J49"/>
    <mergeCell ref="K49:L4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2019-08-19T10:35:03Z</dcterms:created>
  <dcterms:modified xsi:type="dcterms:W3CDTF">2019-08-19T10:45:00Z</dcterms:modified>
</cp:coreProperties>
</file>