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48" i="1" l="1"/>
  <c r="J48" i="1"/>
  <c r="A4" i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3" i="1"/>
</calcChain>
</file>

<file path=xl/sharedStrings.xml><?xml version="1.0" encoding="utf-8"?>
<sst xmlns="http://schemas.openxmlformats.org/spreadsheetml/2006/main" count="196" uniqueCount="150">
  <si>
    <t>1905</t>
  </si>
  <si>
    <t>1906</t>
  </si>
  <si>
    <t>1907</t>
  </si>
  <si>
    <t>Grand Total</t>
  </si>
  <si>
    <t>Serang</t>
  </si>
  <si>
    <t>SRG00004/20056184</t>
  </si>
  <si>
    <t>TOKO MAJU MANDIRI</t>
  </si>
  <si>
    <t>JLN RAYA AYIP USMAN CIKEPUH DEPAN TOKO MUTIARA PLASTIK</t>
  </si>
  <si>
    <t>SRG00004/20074248</t>
  </si>
  <si>
    <t>AGEN  TELOR</t>
  </si>
  <si>
    <t>JL. TB KOTALEN BUANG PS. LAMA BELAKANG ANEKA SWALAYAN SERANG</t>
  </si>
  <si>
    <t>SRG00004/20074252</t>
  </si>
  <si>
    <t>ALIONG.</t>
  </si>
  <si>
    <t>PIPA GAS RTC PS RAU</t>
  </si>
  <si>
    <t>SRG00004/20074253</t>
  </si>
  <si>
    <t>PD  TABAH</t>
  </si>
  <si>
    <t>JL. RAYA PETIR KM 7 DEPAN PERUMAHAN SERANG HIJAU</t>
  </si>
  <si>
    <t>SRG00004/20019620</t>
  </si>
  <si>
    <t>SEMOGA JAYA</t>
  </si>
  <si>
    <t>SRG00004/20074278</t>
  </si>
  <si>
    <t>TOKO H. HANING</t>
  </si>
  <si>
    <t>JL. RAYA CIRUAS DEPAN KANTOR KECAMATAN CIRUAS</t>
  </si>
  <si>
    <t>SRG00004/20074280</t>
  </si>
  <si>
    <t>AKOS</t>
  </si>
  <si>
    <t>PS. BARU</t>
  </si>
  <si>
    <t>SRG00004/20074249</t>
  </si>
  <si>
    <t>SUMBER  REZEKI</t>
  </si>
  <si>
    <t>PS RAU JL CIKEPUH</t>
  </si>
  <si>
    <t>SRG00004/20061717</t>
  </si>
  <si>
    <t>PADI MAS</t>
  </si>
  <si>
    <t>PASAR RANGKAS DERETAN JAYA BARU</t>
  </si>
  <si>
    <t>SRG00004/20065419</t>
  </si>
  <si>
    <t>TOKO TUNAS</t>
  </si>
  <si>
    <t>JL. JOMBANG DEPAN TOKO YANTO</t>
  </si>
  <si>
    <t>SRG00004/20068299</t>
  </si>
  <si>
    <t>TOKO 99</t>
  </si>
  <si>
    <t>JL. RAYA BANTEN LOPANG CILIK SERANG</t>
  </si>
  <si>
    <t>SRG00004/20012606</t>
  </si>
  <si>
    <t>H. NADROH</t>
  </si>
  <si>
    <t>PS. RAU</t>
  </si>
  <si>
    <t>SRG00004/20018749</t>
  </si>
  <si>
    <t>SUBHAN</t>
  </si>
  <si>
    <t>PS.RAU LANTAI 2 (ATAS)</t>
  </si>
  <si>
    <t>SRG00004/20010837</t>
  </si>
  <si>
    <t>SETIA JAYA</t>
  </si>
  <si>
    <t>PASAR CIKANDE</t>
  </si>
  <si>
    <t>SRG00004/20011456</t>
  </si>
  <si>
    <t>H. ANIS</t>
  </si>
  <si>
    <t>PS. RAU BLOK J 19 NO. 19</t>
  </si>
  <si>
    <t>SRG00004/20013239</t>
  </si>
  <si>
    <t>AFIAT TOKO</t>
  </si>
  <si>
    <t>JL KH ABDUL LATIF NO.103</t>
  </si>
  <si>
    <t>SRG00004/20018534</t>
  </si>
  <si>
    <t>YANTO BASO</t>
  </si>
  <si>
    <t>PS.BARU KRANGGOT</t>
  </si>
  <si>
    <t>SRG00004/20074251</t>
  </si>
  <si>
    <t>BAHRUDIN.</t>
  </si>
  <si>
    <t>PS.RAU LUAR</t>
  </si>
  <si>
    <t>SRG00004/20017574</t>
  </si>
  <si>
    <t>TOKO PELITA RAU</t>
  </si>
  <si>
    <t>PS.RAU LUAR DKT BANK BRI</t>
  </si>
  <si>
    <t>SRG00004/20054057</t>
  </si>
  <si>
    <t>PUTRA BERSAUDARA</t>
  </si>
  <si>
    <t>JL.TRIP JAMELESARI CINANGGUNG DEKAT TK.AREBA CITRA BARU</t>
  </si>
  <si>
    <t>SRG00004/20074301</t>
  </si>
  <si>
    <t>CITRA BARU</t>
  </si>
  <si>
    <t>BLOK RUKO NO.5</t>
  </si>
  <si>
    <t>SRG00004/20011709</t>
  </si>
  <si>
    <t>BERDIKARI</t>
  </si>
  <si>
    <t>PS.PAGEBANGAN</t>
  </si>
  <si>
    <t>SRG00004/20074387</t>
  </si>
  <si>
    <t>TOKO H.YANTI</t>
  </si>
  <si>
    <t>PASAR RAU BLOK J-10 NO.14-15 DEKAT H.ROSIDI</t>
  </si>
  <si>
    <t>SRG00004/20074692</t>
  </si>
  <si>
    <t>TOKO ITA</t>
  </si>
  <si>
    <t>PASAR RAU BLOK I DEKAT TOKO H.YANTI</t>
  </si>
  <si>
    <t>SRG00004/20063377</t>
  </si>
  <si>
    <t>TABRI</t>
  </si>
  <si>
    <t>RAU TRADE CENTRE BLOK A LT.II</t>
  </si>
  <si>
    <t>SRG00004/20064913</t>
  </si>
  <si>
    <t>TOKO UJUNG GUNUNG</t>
  </si>
  <si>
    <t>PS. BARU RANGKAS BLOK C5 NO.45 DEPAN TOKO JAYA BARU RANGKAS</t>
  </si>
  <si>
    <t>SRG00004/20012623</t>
  </si>
  <si>
    <t>TOMY</t>
  </si>
  <si>
    <t>JL. TERMINAL CANGKRING</t>
  </si>
  <si>
    <t>SRG00004/20063176</t>
  </si>
  <si>
    <t>TRANS MAKMUR</t>
  </si>
  <si>
    <t>RUKO RATU NO.8 PASAR KRANGGOT CILEGON DEPAN TOKO YANTO BAKSO</t>
  </si>
  <si>
    <t>SRG00004/20064461</t>
  </si>
  <si>
    <t>GUNUNG KAWI</t>
  </si>
  <si>
    <t>JL.HASANUDIN NO:32</t>
  </si>
  <si>
    <t>SRG00004/20012723</t>
  </si>
  <si>
    <t>SIHAB</t>
  </si>
  <si>
    <t>RTC PS RAU BLOK J07 NO.13/14</t>
  </si>
  <si>
    <t>SRG00004/20019047</t>
  </si>
  <si>
    <t>DERRY</t>
  </si>
  <si>
    <t>JL. RY SERANG KERAGILAN</t>
  </si>
  <si>
    <t>SRG00004/20010930</t>
  </si>
  <si>
    <t>ROSID</t>
  </si>
  <si>
    <t>PS CIRUAS BLOK BELAKANG</t>
  </si>
  <si>
    <t>SRG00004/20066780</t>
  </si>
  <si>
    <t>TOKO PUTRA BERSAUDARA 2</t>
  </si>
  <si>
    <t>JL. KIDEMANG UNYUR 50 METER DARI JEMBATAN</t>
  </si>
  <si>
    <t>SRG00004/20063533</t>
  </si>
  <si>
    <t>TOPIK BASO</t>
  </si>
  <si>
    <t>PS RAU DALEM</t>
  </si>
  <si>
    <t>SRG00004/20064315</t>
  </si>
  <si>
    <t>TOKO MAKMUR</t>
  </si>
  <si>
    <t>JLN. M. HASANUDIN NO. 31 PASAR LAMA SERANG</t>
  </si>
  <si>
    <t>SRG00004/20074454</t>
  </si>
  <si>
    <t>TOKO RUSWA</t>
  </si>
  <si>
    <t>PS. RAU LANTAI 2</t>
  </si>
  <si>
    <t>SRG00004/20041558</t>
  </si>
  <si>
    <t>VITA TOKO</t>
  </si>
  <si>
    <t>JL.RAYA BHAYANGKARA KEC.CIPOCOK</t>
  </si>
  <si>
    <t>SRG00004/20074063</t>
  </si>
  <si>
    <t>ALIONG 2</t>
  </si>
  <si>
    <t>RAYA BRIMOB KALORAN-SERANG</t>
  </si>
  <si>
    <t>SRG00004/20035703</t>
  </si>
  <si>
    <t>TOKO RIKI BUMBU</t>
  </si>
  <si>
    <t>PS.CIKANDE BLOK CIMOL</t>
  </si>
  <si>
    <t>SRG00004/20074385</t>
  </si>
  <si>
    <t>SAHABAT PLASTIK</t>
  </si>
  <si>
    <t>PS. BARU KRANGGOT</t>
  </si>
  <si>
    <t>SRG00004/20011385</t>
  </si>
  <si>
    <t>RAHMAT</t>
  </si>
  <si>
    <t>PS RAU BLOK K NO.13</t>
  </si>
  <si>
    <t>SRG00004/20011273</t>
  </si>
  <si>
    <t>H. UDIN</t>
  </si>
  <si>
    <t>PS RAU BLOK H 2 NO.6</t>
  </si>
  <si>
    <t>SRG00004/20058362</t>
  </si>
  <si>
    <t>PCI JAYA TOKO</t>
  </si>
  <si>
    <t>BLOK D46 NO.6 PCI CILEGON</t>
  </si>
  <si>
    <t>SRG00004/20019046</t>
  </si>
  <si>
    <t>TWO CAEM PLASTIK</t>
  </si>
  <si>
    <t>PS. CIRUAS LOS BELAKANG/DAGING</t>
  </si>
  <si>
    <t>SRG00004/20011034</t>
  </si>
  <si>
    <t>UDIN TASIK</t>
  </si>
  <si>
    <t>JL. WALANTAKA DEPAN TOKO NUR</t>
  </si>
  <si>
    <t>SRG00004/20042753</t>
  </si>
  <si>
    <t>IMAT TOKO</t>
  </si>
  <si>
    <t>PASAR LAMA SERANG DKT TOKO SUMBER PLASTIK</t>
  </si>
  <si>
    <t>CABANG</t>
  </si>
  <si>
    <t>KODE CUST</t>
  </si>
  <si>
    <t>NAMA CUST</t>
  </si>
  <si>
    <t>ALAMAT CUST</t>
  </si>
  <si>
    <t>RAK</t>
  </si>
  <si>
    <t>NO</t>
  </si>
  <si>
    <t>TOTAL</t>
  </si>
  <si>
    <t>BIAYA SEWA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</si>
</sst>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0" fillId="0" borderId="0" xfId="0" applyAlignment="1">
      <alignment vertical="center"/>
    </xf>
    <xf numFmtId="3" fontId="1" fillId="0" borderId="1" xfId="1" applyNumberFormat="1" applyBorder="1" applyAlignment="1">
      <alignment vertical="center"/>
    </xf>
    <xf numFmtId="3" fontId="1" fillId="0" borderId="1" xfId="1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topLeftCell="A24" workbookViewId="0">
      <selection activeCell="K15" sqref="K15"/>
    </sheetView>
  </sheetViews>
  <sheetFormatPr defaultRowHeight="15" x14ac:dyDescent="0.25"/>
  <cols>
    <col min="1" max="1" width="4.85546875" style="8" customWidth="1"/>
    <col min="2" max="2" width="8.85546875" style="8" bestFit="1" customWidth="1"/>
    <col min="3" max="3" width="18.5703125" style="8" bestFit="1" customWidth="1"/>
    <col min="4" max="4" width="26.85546875" style="3" bestFit="1" customWidth="1"/>
    <col min="5" max="5" width="67.85546875" style="3" bestFit="1" customWidth="1"/>
    <col min="6" max="6" width="5.5703125" style="3" hidden="1" customWidth="1"/>
    <col min="7" max="7" width="5" style="3" hidden="1" customWidth="1"/>
    <col min="8" max="8" width="5.5703125" style="3" hidden="1" customWidth="1"/>
    <col min="9" max="9" width="11.140625" style="3" hidden="1" customWidth="1"/>
    <col min="10" max="10" width="12.5703125" style="3" customWidth="1"/>
    <col min="11" max="11" width="10.140625" style="3" customWidth="1"/>
    <col min="12" max="16384" width="9.140625" style="3"/>
  </cols>
  <sheetData>
    <row r="1" spans="1:11" s="8" customFormat="1" ht="30" customHeight="1" x14ac:dyDescent="0.25">
      <c r="A1" s="1" t="s">
        <v>147</v>
      </c>
      <c r="B1" s="9" t="s">
        <v>142</v>
      </c>
      <c r="C1" s="9" t="s">
        <v>143</v>
      </c>
      <c r="D1" s="9" t="s">
        <v>144</v>
      </c>
      <c r="E1" s="9" t="s">
        <v>145</v>
      </c>
      <c r="F1" s="9" t="s">
        <v>0</v>
      </c>
      <c r="G1" s="9" t="s">
        <v>1</v>
      </c>
      <c r="H1" s="9" t="s">
        <v>2</v>
      </c>
      <c r="I1" s="9" t="s">
        <v>3</v>
      </c>
      <c r="J1" s="10" t="s">
        <v>149</v>
      </c>
      <c r="K1" s="10" t="s">
        <v>146</v>
      </c>
    </row>
    <row r="2" spans="1:11" x14ac:dyDescent="0.25">
      <c r="A2" s="1">
        <v>1</v>
      </c>
      <c r="B2" s="9" t="s">
        <v>4</v>
      </c>
      <c r="C2" s="9" t="s">
        <v>5</v>
      </c>
      <c r="D2" s="2" t="s">
        <v>6</v>
      </c>
      <c r="E2" s="2" t="s">
        <v>7</v>
      </c>
      <c r="F2" s="4">
        <v>1384</v>
      </c>
      <c r="G2" s="4">
        <v>997</v>
      </c>
      <c r="H2" s="4">
        <v>491</v>
      </c>
      <c r="I2" s="4">
        <v>2872</v>
      </c>
      <c r="J2" s="5">
        <v>170000</v>
      </c>
      <c r="K2" s="5">
        <v>230000</v>
      </c>
    </row>
    <row r="3" spans="1:11" x14ac:dyDescent="0.25">
      <c r="A3" s="1">
        <f>A2+1</f>
        <v>2</v>
      </c>
      <c r="B3" s="9" t="s">
        <v>4</v>
      </c>
      <c r="C3" s="9" t="s">
        <v>8</v>
      </c>
      <c r="D3" s="2" t="s">
        <v>9</v>
      </c>
      <c r="E3" s="2" t="s">
        <v>10</v>
      </c>
      <c r="F3" s="4">
        <v>796.25</v>
      </c>
      <c r="G3" s="4">
        <v>900</v>
      </c>
      <c r="H3" s="4">
        <v>993.58333399999992</v>
      </c>
      <c r="I3" s="4">
        <v>2689.8333339999999</v>
      </c>
      <c r="J3" s="5">
        <v>170000</v>
      </c>
      <c r="K3" s="6"/>
    </row>
    <row r="4" spans="1:11" x14ac:dyDescent="0.25">
      <c r="A4" s="1">
        <f t="shared" ref="A4:A47" si="0">A3+1</f>
        <v>3</v>
      </c>
      <c r="B4" s="9" t="s">
        <v>4</v>
      </c>
      <c r="C4" s="9" t="s">
        <v>11</v>
      </c>
      <c r="D4" s="2" t="s">
        <v>12</v>
      </c>
      <c r="E4" s="2" t="s">
        <v>13</v>
      </c>
      <c r="F4" s="4">
        <v>1395</v>
      </c>
      <c r="G4" s="4">
        <v>492</v>
      </c>
      <c r="H4" s="4">
        <v>696</v>
      </c>
      <c r="I4" s="4">
        <v>2583</v>
      </c>
      <c r="J4" s="5">
        <v>170000</v>
      </c>
      <c r="K4" s="6"/>
    </row>
    <row r="5" spans="1:11" x14ac:dyDescent="0.25">
      <c r="A5" s="1">
        <f t="shared" si="0"/>
        <v>4</v>
      </c>
      <c r="B5" s="9" t="s">
        <v>4</v>
      </c>
      <c r="C5" s="9" t="s">
        <v>14</v>
      </c>
      <c r="D5" s="2" t="s">
        <v>15</v>
      </c>
      <c r="E5" s="2" t="s">
        <v>16</v>
      </c>
      <c r="F5" s="4">
        <v>1977.722223</v>
      </c>
      <c r="G5" s="4">
        <v>500</v>
      </c>
      <c r="H5" s="4">
        <v>-22</v>
      </c>
      <c r="I5" s="4">
        <v>2455.7222229999998</v>
      </c>
      <c r="J5" s="5">
        <v>170000</v>
      </c>
      <c r="K5" s="5">
        <v>230000</v>
      </c>
    </row>
    <row r="6" spans="1:11" x14ac:dyDescent="0.25">
      <c r="A6" s="1">
        <f t="shared" si="0"/>
        <v>5</v>
      </c>
      <c r="B6" s="9" t="s">
        <v>4</v>
      </c>
      <c r="C6" s="9" t="s">
        <v>17</v>
      </c>
      <c r="D6" s="2" t="s">
        <v>18</v>
      </c>
      <c r="E6" s="2" t="s">
        <v>13</v>
      </c>
      <c r="F6" s="4">
        <v>1292.75</v>
      </c>
      <c r="G6" s="4">
        <v>296.91666700000002</v>
      </c>
      <c r="H6" s="4">
        <v>397</v>
      </c>
      <c r="I6" s="4">
        <v>1986.666667</v>
      </c>
      <c r="J6" s="5">
        <v>170000</v>
      </c>
      <c r="K6" s="5">
        <v>230000</v>
      </c>
    </row>
    <row r="7" spans="1:11" x14ac:dyDescent="0.25">
      <c r="A7" s="1">
        <f t="shared" si="0"/>
        <v>6</v>
      </c>
      <c r="B7" s="9" t="s">
        <v>4</v>
      </c>
      <c r="C7" s="9" t="s">
        <v>19</v>
      </c>
      <c r="D7" s="2" t="s">
        <v>20</v>
      </c>
      <c r="E7" s="2" t="s">
        <v>21</v>
      </c>
      <c r="F7" s="4">
        <v>696.47222299999999</v>
      </c>
      <c r="G7" s="4">
        <v>600</v>
      </c>
      <c r="H7" s="4">
        <v>595.88888999999995</v>
      </c>
      <c r="I7" s="4">
        <v>1892.3611129999999</v>
      </c>
      <c r="J7" s="5">
        <v>170000</v>
      </c>
      <c r="K7" s="6"/>
    </row>
    <row r="8" spans="1:11" x14ac:dyDescent="0.25">
      <c r="A8" s="1">
        <f t="shared" si="0"/>
        <v>7</v>
      </c>
      <c r="B8" s="9" t="s">
        <v>4</v>
      </c>
      <c r="C8" s="9" t="s">
        <v>22</v>
      </c>
      <c r="D8" s="2" t="s">
        <v>23</v>
      </c>
      <c r="E8" s="2" t="s">
        <v>24</v>
      </c>
      <c r="F8" s="4">
        <v>794</v>
      </c>
      <c r="G8" s="4">
        <v>398.13888900000001</v>
      </c>
      <c r="H8" s="4">
        <v>596.08333400000004</v>
      </c>
      <c r="I8" s="4">
        <v>1788.2222230000002</v>
      </c>
      <c r="J8" s="5">
        <v>170000</v>
      </c>
      <c r="K8" s="6"/>
    </row>
    <row r="9" spans="1:11" x14ac:dyDescent="0.25">
      <c r="A9" s="1">
        <f t="shared" si="0"/>
        <v>8</v>
      </c>
      <c r="B9" s="9" t="s">
        <v>4</v>
      </c>
      <c r="C9" s="9" t="s">
        <v>25</v>
      </c>
      <c r="D9" s="2" t="s">
        <v>26</v>
      </c>
      <c r="E9" s="2" t="s">
        <v>27</v>
      </c>
      <c r="F9" s="4">
        <v>347</v>
      </c>
      <c r="G9" s="4">
        <v>599</v>
      </c>
      <c r="H9" s="4">
        <v>450</v>
      </c>
      <c r="I9" s="4">
        <v>1396</v>
      </c>
      <c r="J9" s="5">
        <v>170000</v>
      </c>
      <c r="K9" s="6"/>
    </row>
    <row r="10" spans="1:11" x14ac:dyDescent="0.25">
      <c r="A10" s="1">
        <f t="shared" si="0"/>
        <v>9</v>
      </c>
      <c r="B10" s="9" t="s">
        <v>4</v>
      </c>
      <c r="C10" s="9" t="s">
        <v>28</v>
      </c>
      <c r="D10" s="2" t="s">
        <v>29</v>
      </c>
      <c r="E10" s="2" t="s">
        <v>30</v>
      </c>
      <c r="F10" s="4">
        <v>845</v>
      </c>
      <c r="G10" s="4">
        <v>150</v>
      </c>
      <c r="H10" s="4">
        <v>190</v>
      </c>
      <c r="I10" s="4">
        <v>1185</v>
      </c>
      <c r="J10" s="5">
        <v>170000</v>
      </c>
      <c r="K10" s="6"/>
    </row>
    <row r="11" spans="1:11" x14ac:dyDescent="0.25">
      <c r="A11" s="1">
        <f t="shared" si="0"/>
        <v>10</v>
      </c>
      <c r="B11" s="9" t="s">
        <v>4</v>
      </c>
      <c r="C11" s="9" t="s">
        <v>31</v>
      </c>
      <c r="D11" s="2" t="s">
        <v>32</v>
      </c>
      <c r="E11" s="2" t="s">
        <v>33</v>
      </c>
      <c r="F11" s="4">
        <v>398</v>
      </c>
      <c r="G11" s="4">
        <v>250</v>
      </c>
      <c r="H11" s="4">
        <v>400</v>
      </c>
      <c r="I11" s="4">
        <v>1048</v>
      </c>
      <c r="J11" s="5">
        <v>170000</v>
      </c>
      <c r="K11" s="6"/>
    </row>
    <row r="12" spans="1:11" x14ac:dyDescent="0.25">
      <c r="A12" s="1">
        <f t="shared" si="0"/>
        <v>11</v>
      </c>
      <c r="B12" s="9" t="s">
        <v>4</v>
      </c>
      <c r="C12" s="9" t="s">
        <v>34</v>
      </c>
      <c r="D12" s="2" t="s">
        <v>35</v>
      </c>
      <c r="E12" s="2" t="s">
        <v>36</v>
      </c>
      <c r="F12" s="4">
        <v>495</v>
      </c>
      <c r="G12" s="4">
        <v>300</v>
      </c>
      <c r="H12" s="4">
        <v>150</v>
      </c>
      <c r="I12" s="4">
        <v>945</v>
      </c>
      <c r="J12" s="5">
        <v>170000</v>
      </c>
      <c r="K12" s="5">
        <v>230000</v>
      </c>
    </row>
    <row r="13" spans="1:11" x14ac:dyDescent="0.25">
      <c r="A13" s="1">
        <f t="shared" si="0"/>
        <v>12</v>
      </c>
      <c r="B13" s="9" t="s">
        <v>4</v>
      </c>
      <c r="C13" s="9" t="s">
        <v>37</v>
      </c>
      <c r="D13" s="2" t="s">
        <v>38</v>
      </c>
      <c r="E13" s="2" t="s">
        <v>39</v>
      </c>
      <c r="F13" s="4">
        <v>400</v>
      </c>
      <c r="G13" s="4">
        <v>150</v>
      </c>
      <c r="H13" s="4">
        <v>347.91666699999996</v>
      </c>
      <c r="I13" s="4">
        <v>897.91666699999996</v>
      </c>
      <c r="J13" s="5">
        <v>170000</v>
      </c>
      <c r="K13" s="6"/>
    </row>
    <row r="14" spans="1:11" x14ac:dyDescent="0.25">
      <c r="A14" s="1">
        <f t="shared" si="0"/>
        <v>13</v>
      </c>
      <c r="B14" s="9" t="s">
        <v>4</v>
      </c>
      <c r="C14" s="9" t="s">
        <v>40</v>
      </c>
      <c r="D14" s="2" t="s">
        <v>41</v>
      </c>
      <c r="E14" s="2" t="s">
        <v>42</v>
      </c>
      <c r="F14" s="4">
        <v>497.61111200000005</v>
      </c>
      <c r="G14" s="4">
        <v>100</v>
      </c>
      <c r="H14" s="4">
        <v>300</v>
      </c>
      <c r="I14" s="4">
        <v>897.61111200000005</v>
      </c>
      <c r="J14" s="5">
        <v>170000</v>
      </c>
      <c r="K14" s="6"/>
    </row>
    <row r="15" spans="1:11" x14ac:dyDescent="0.25">
      <c r="A15" s="1">
        <f t="shared" si="0"/>
        <v>14</v>
      </c>
      <c r="B15" s="9" t="s">
        <v>4</v>
      </c>
      <c r="C15" s="9" t="s">
        <v>43</v>
      </c>
      <c r="D15" s="2" t="s">
        <v>44</v>
      </c>
      <c r="E15" s="2" t="s">
        <v>45</v>
      </c>
      <c r="F15" s="4">
        <v>376.63888900000001</v>
      </c>
      <c r="G15" s="4">
        <v>200</v>
      </c>
      <c r="H15" s="4">
        <v>280</v>
      </c>
      <c r="I15" s="4">
        <v>856.63888900000006</v>
      </c>
      <c r="J15" s="5">
        <v>170000</v>
      </c>
      <c r="K15" s="5">
        <v>230000</v>
      </c>
    </row>
    <row r="16" spans="1:11" x14ac:dyDescent="0.25">
      <c r="A16" s="1">
        <f t="shared" si="0"/>
        <v>15</v>
      </c>
      <c r="B16" s="9" t="s">
        <v>4</v>
      </c>
      <c r="C16" s="9" t="s">
        <v>46</v>
      </c>
      <c r="D16" s="2" t="s">
        <v>47</v>
      </c>
      <c r="E16" s="2" t="s">
        <v>48</v>
      </c>
      <c r="F16" s="4">
        <v>401</v>
      </c>
      <c r="G16" s="4">
        <v>170</v>
      </c>
      <c r="H16" s="4">
        <v>250</v>
      </c>
      <c r="I16" s="4">
        <v>821</v>
      </c>
      <c r="J16" s="5">
        <v>170000</v>
      </c>
      <c r="K16" s="6"/>
    </row>
    <row r="17" spans="1:11" x14ac:dyDescent="0.25">
      <c r="A17" s="1">
        <f t="shared" si="0"/>
        <v>16</v>
      </c>
      <c r="B17" s="9" t="s">
        <v>4</v>
      </c>
      <c r="C17" s="9" t="s">
        <v>49</v>
      </c>
      <c r="D17" s="2" t="s">
        <v>50</v>
      </c>
      <c r="E17" s="2" t="s">
        <v>51</v>
      </c>
      <c r="F17" s="4">
        <v>247.58333399999998</v>
      </c>
      <c r="G17" s="4">
        <v>299</v>
      </c>
      <c r="H17" s="4">
        <v>257.52777900000001</v>
      </c>
      <c r="I17" s="4">
        <v>804.11111299999993</v>
      </c>
      <c r="J17" s="5">
        <v>170000</v>
      </c>
      <c r="K17" s="5">
        <v>230000</v>
      </c>
    </row>
    <row r="18" spans="1:11" x14ac:dyDescent="0.25">
      <c r="A18" s="1">
        <f t="shared" si="0"/>
        <v>17</v>
      </c>
      <c r="B18" s="9" t="s">
        <v>4</v>
      </c>
      <c r="C18" s="9" t="s">
        <v>52</v>
      </c>
      <c r="D18" s="2" t="s">
        <v>53</v>
      </c>
      <c r="E18" s="2" t="s">
        <v>54</v>
      </c>
      <c r="F18" s="4">
        <v>500</v>
      </c>
      <c r="G18" s="4">
        <v>150</v>
      </c>
      <c r="H18" s="4">
        <v>99.666667000000004</v>
      </c>
      <c r="I18" s="4">
        <v>749.66666699999996</v>
      </c>
      <c r="J18" s="5">
        <v>170000</v>
      </c>
      <c r="K18" s="6"/>
    </row>
    <row r="19" spans="1:11" x14ac:dyDescent="0.25">
      <c r="A19" s="1">
        <f t="shared" si="0"/>
        <v>18</v>
      </c>
      <c r="B19" s="9" t="s">
        <v>4</v>
      </c>
      <c r="C19" s="9" t="s">
        <v>55</v>
      </c>
      <c r="D19" s="2" t="s">
        <v>56</v>
      </c>
      <c r="E19" s="2" t="s">
        <v>57</v>
      </c>
      <c r="F19" s="4">
        <v>148.41666699999999</v>
      </c>
      <c r="G19" s="4">
        <v>349.88888900000001</v>
      </c>
      <c r="H19" s="4">
        <v>199.97222300000001</v>
      </c>
      <c r="I19" s="4">
        <v>698.27777900000001</v>
      </c>
      <c r="J19" s="5">
        <v>170000</v>
      </c>
      <c r="K19" s="6"/>
    </row>
    <row r="20" spans="1:11" x14ac:dyDescent="0.25">
      <c r="A20" s="1">
        <f t="shared" si="0"/>
        <v>19</v>
      </c>
      <c r="B20" s="9" t="s">
        <v>4</v>
      </c>
      <c r="C20" s="9" t="s">
        <v>58</v>
      </c>
      <c r="D20" s="2" t="s">
        <v>59</v>
      </c>
      <c r="E20" s="2" t="s">
        <v>60</v>
      </c>
      <c r="F20" s="4">
        <v>247</v>
      </c>
      <c r="G20" s="4">
        <v>199</v>
      </c>
      <c r="H20" s="4">
        <v>250</v>
      </c>
      <c r="I20" s="4">
        <v>696</v>
      </c>
      <c r="J20" s="5">
        <v>170000</v>
      </c>
      <c r="K20" s="6"/>
    </row>
    <row r="21" spans="1:11" x14ac:dyDescent="0.25">
      <c r="A21" s="1">
        <f t="shared" si="0"/>
        <v>20</v>
      </c>
      <c r="B21" s="9" t="s">
        <v>4</v>
      </c>
      <c r="C21" s="9" t="s">
        <v>61</v>
      </c>
      <c r="D21" s="2" t="s">
        <v>62</v>
      </c>
      <c r="E21" s="2" t="s">
        <v>63</v>
      </c>
      <c r="F21" s="4">
        <v>395</v>
      </c>
      <c r="G21" s="4">
        <v>150</v>
      </c>
      <c r="H21" s="4">
        <v>150</v>
      </c>
      <c r="I21" s="4">
        <v>695</v>
      </c>
      <c r="J21" s="5">
        <v>170000</v>
      </c>
      <c r="K21" s="6"/>
    </row>
    <row r="22" spans="1:11" x14ac:dyDescent="0.25">
      <c r="A22" s="1">
        <f t="shared" si="0"/>
        <v>21</v>
      </c>
      <c r="B22" s="9" t="s">
        <v>4</v>
      </c>
      <c r="C22" s="9" t="s">
        <v>64</v>
      </c>
      <c r="D22" s="2" t="s">
        <v>65</v>
      </c>
      <c r="E22" s="2" t="s">
        <v>66</v>
      </c>
      <c r="F22" s="4">
        <v>96.75</v>
      </c>
      <c r="G22" s="4">
        <v>148</v>
      </c>
      <c r="H22" s="4">
        <v>396</v>
      </c>
      <c r="I22" s="4">
        <v>640.75</v>
      </c>
      <c r="J22" s="5">
        <v>170000</v>
      </c>
      <c r="K22" s="5">
        <v>230000</v>
      </c>
    </row>
    <row r="23" spans="1:11" x14ac:dyDescent="0.25">
      <c r="A23" s="1">
        <f t="shared" si="0"/>
        <v>22</v>
      </c>
      <c r="B23" s="9" t="s">
        <v>4</v>
      </c>
      <c r="C23" s="9" t="s">
        <v>67</v>
      </c>
      <c r="D23" s="2" t="s">
        <v>68</v>
      </c>
      <c r="E23" s="2" t="s">
        <v>69</v>
      </c>
      <c r="F23" s="4">
        <v>301</v>
      </c>
      <c r="G23" s="4">
        <v>117</v>
      </c>
      <c r="H23" s="4">
        <v>200</v>
      </c>
      <c r="I23" s="4">
        <v>618</v>
      </c>
      <c r="J23" s="5">
        <v>170000</v>
      </c>
      <c r="K23" s="6"/>
    </row>
    <row r="24" spans="1:11" x14ac:dyDescent="0.25">
      <c r="A24" s="1">
        <f t="shared" si="0"/>
        <v>23</v>
      </c>
      <c r="B24" s="9" t="s">
        <v>4</v>
      </c>
      <c r="C24" s="9" t="s">
        <v>70</v>
      </c>
      <c r="D24" s="2" t="s">
        <v>71</v>
      </c>
      <c r="E24" s="2" t="s">
        <v>72</v>
      </c>
      <c r="F24" s="4">
        <v>170</v>
      </c>
      <c r="G24" s="4">
        <v>198</v>
      </c>
      <c r="H24" s="4">
        <v>244.88888900000001</v>
      </c>
      <c r="I24" s="4">
        <v>612.88888900000006</v>
      </c>
      <c r="J24" s="5">
        <v>170000</v>
      </c>
      <c r="K24" s="6"/>
    </row>
    <row r="25" spans="1:11" x14ac:dyDescent="0.25">
      <c r="A25" s="1">
        <f t="shared" si="0"/>
        <v>24</v>
      </c>
      <c r="B25" s="9" t="s">
        <v>4</v>
      </c>
      <c r="C25" s="9" t="s">
        <v>73</v>
      </c>
      <c r="D25" s="2" t="s">
        <v>74</v>
      </c>
      <c r="E25" s="2" t="s">
        <v>75</v>
      </c>
      <c r="F25" s="4">
        <v>400</v>
      </c>
      <c r="G25" s="4">
        <v>100</v>
      </c>
      <c r="H25" s="4">
        <v>100</v>
      </c>
      <c r="I25" s="4">
        <v>600</v>
      </c>
      <c r="J25" s="5">
        <v>170000</v>
      </c>
      <c r="K25" s="6"/>
    </row>
    <row r="26" spans="1:11" x14ac:dyDescent="0.25">
      <c r="A26" s="1">
        <f t="shared" si="0"/>
        <v>25</v>
      </c>
      <c r="B26" s="9" t="s">
        <v>4</v>
      </c>
      <c r="C26" s="9" t="s">
        <v>76</v>
      </c>
      <c r="D26" s="2" t="s">
        <v>77</v>
      </c>
      <c r="E26" s="2" t="s">
        <v>78</v>
      </c>
      <c r="F26" s="4">
        <v>270</v>
      </c>
      <c r="G26" s="4">
        <v>70</v>
      </c>
      <c r="H26" s="4">
        <v>200</v>
      </c>
      <c r="I26" s="4">
        <v>540</v>
      </c>
      <c r="J26" s="5">
        <v>170000</v>
      </c>
      <c r="K26" s="6"/>
    </row>
    <row r="27" spans="1:11" x14ac:dyDescent="0.25">
      <c r="A27" s="1">
        <f t="shared" si="0"/>
        <v>26</v>
      </c>
      <c r="B27" s="9" t="s">
        <v>4</v>
      </c>
      <c r="C27" s="9" t="s">
        <v>79</v>
      </c>
      <c r="D27" s="2" t="s">
        <v>80</v>
      </c>
      <c r="E27" s="2" t="s">
        <v>81</v>
      </c>
      <c r="F27" s="4">
        <v>298</v>
      </c>
      <c r="G27" s="4">
        <v>100</v>
      </c>
      <c r="H27" s="4">
        <v>100</v>
      </c>
      <c r="I27" s="4">
        <v>498</v>
      </c>
      <c r="J27" s="5">
        <v>170000</v>
      </c>
      <c r="K27" s="6"/>
    </row>
    <row r="28" spans="1:11" x14ac:dyDescent="0.25">
      <c r="A28" s="1">
        <f t="shared" si="0"/>
        <v>27</v>
      </c>
      <c r="B28" s="9" t="s">
        <v>4</v>
      </c>
      <c r="C28" s="9" t="s">
        <v>82</v>
      </c>
      <c r="D28" s="2" t="s">
        <v>83</v>
      </c>
      <c r="E28" s="2" t="s">
        <v>84</v>
      </c>
      <c r="F28" s="4">
        <v>320</v>
      </c>
      <c r="G28" s="4"/>
      <c r="H28" s="4">
        <v>155</v>
      </c>
      <c r="I28" s="4">
        <v>475</v>
      </c>
      <c r="J28" s="5">
        <v>170000</v>
      </c>
      <c r="K28" s="6"/>
    </row>
    <row r="29" spans="1:11" x14ac:dyDescent="0.25">
      <c r="A29" s="1">
        <f t="shared" si="0"/>
        <v>28</v>
      </c>
      <c r="B29" s="9" t="s">
        <v>4</v>
      </c>
      <c r="C29" s="9" t="s">
        <v>85</v>
      </c>
      <c r="D29" s="2" t="s">
        <v>86</v>
      </c>
      <c r="E29" s="2" t="s">
        <v>87</v>
      </c>
      <c r="F29" s="4">
        <v>198</v>
      </c>
      <c r="G29" s="4">
        <v>100</v>
      </c>
      <c r="H29" s="4">
        <v>160</v>
      </c>
      <c r="I29" s="4">
        <v>458</v>
      </c>
      <c r="J29" s="5">
        <v>170000</v>
      </c>
      <c r="K29" s="5">
        <v>230000</v>
      </c>
    </row>
    <row r="30" spans="1:11" x14ac:dyDescent="0.25">
      <c r="A30" s="1">
        <f t="shared" si="0"/>
        <v>29</v>
      </c>
      <c r="B30" s="9" t="s">
        <v>4</v>
      </c>
      <c r="C30" s="9" t="s">
        <v>88</v>
      </c>
      <c r="D30" s="2" t="s">
        <v>89</v>
      </c>
      <c r="E30" s="2" t="s">
        <v>90</v>
      </c>
      <c r="F30" s="4">
        <v>153</v>
      </c>
      <c r="G30" s="4">
        <v>120</v>
      </c>
      <c r="H30" s="4">
        <v>55</v>
      </c>
      <c r="I30" s="4">
        <v>328</v>
      </c>
      <c r="J30" s="5">
        <v>170000</v>
      </c>
      <c r="K30" s="6"/>
    </row>
    <row r="31" spans="1:11" x14ac:dyDescent="0.25">
      <c r="A31" s="1">
        <f t="shared" si="0"/>
        <v>30</v>
      </c>
      <c r="B31" s="9" t="s">
        <v>4</v>
      </c>
      <c r="C31" s="9" t="s">
        <v>91</v>
      </c>
      <c r="D31" s="2" t="s">
        <v>92</v>
      </c>
      <c r="E31" s="2" t="s">
        <v>93</v>
      </c>
      <c r="F31" s="4">
        <v>50</v>
      </c>
      <c r="G31" s="4">
        <v>103</v>
      </c>
      <c r="H31" s="4">
        <v>150</v>
      </c>
      <c r="I31" s="4">
        <v>303</v>
      </c>
      <c r="J31" s="5">
        <v>170000</v>
      </c>
      <c r="K31" s="6"/>
    </row>
    <row r="32" spans="1:11" x14ac:dyDescent="0.25">
      <c r="A32" s="1">
        <f t="shared" si="0"/>
        <v>31</v>
      </c>
      <c r="B32" s="9" t="s">
        <v>4</v>
      </c>
      <c r="C32" s="9" t="s">
        <v>94</v>
      </c>
      <c r="D32" s="2" t="s">
        <v>95</v>
      </c>
      <c r="E32" s="2" t="s">
        <v>96</v>
      </c>
      <c r="F32" s="4">
        <v>300</v>
      </c>
      <c r="G32" s="4"/>
      <c r="H32" s="4"/>
      <c r="I32" s="4">
        <v>300</v>
      </c>
      <c r="J32" s="5">
        <v>170000</v>
      </c>
      <c r="K32" s="6"/>
    </row>
    <row r="33" spans="1:11" x14ac:dyDescent="0.25">
      <c r="A33" s="1">
        <f t="shared" si="0"/>
        <v>32</v>
      </c>
      <c r="B33" s="9" t="s">
        <v>4</v>
      </c>
      <c r="C33" s="9" t="s">
        <v>97</v>
      </c>
      <c r="D33" s="2" t="s">
        <v>98</v>
      </c>
      <c r="E33" s="2" t="s">
        <v>99</v>
      </c>
      <c r="F33" s="4">
        <v>75</v>
      </c>
      <c r="G33" s="4">
        <v>110</v>
      </c>
      <c r="H33" s="4">
        <v>115</v>
      </c>
      <c r="I33" s="4">
        <v>300</v>
      </c>
      <c r="J33" s="5">
        <v>170000</v>
      </c>
      <c r="K33" s="6"/>
    </row>
    <row r="34" spans="1:11" x14ac:dyDescent="0.25">
      <c r="A34" s="1">
        <f t="shared" si="0"/>
        <v>33</v>
      </c>
      <c r="B34" s="9" t="s">
        <v>4</v>
      </c>
      <c r="C34" s="9" t="s">
        <v>100</v>
      </c>
      <c r="D34" s="2" t="s">
        <v>101</v>
      </c>
      <c r="E34" s="2" t="s">
        <v>102</v>
      </c>
      <c r="F34" s="4">
        <v>296.22222299999999</v>
      </c>
      <c r="G34" s="4"/>
      <c r="H34" s="4"/>
      <c r="I34" s="4">
        <v>296.22222299999999</v>
      </c>
      <c r="J34" s="5">
        <v>170000</v>
      </c>
      <c r="K34" s="6"/>
    </row>
    <row r="35" spans="1:11" x14ac:dyDescent="0.25">
      <c r="A35" s="1">
        <f t="shared" si="0"/>
        <v>34</v>
      </c>
      <c r="B35" s="9" t="s">
        <v>4</v>
      </c>
      <c r="C35" s="9" t="s">
        <v>103</v>
      </c>
      <c r="D35" s="2" t="s">
        <v>104</v>
      </c>
      <c r="E35" s="2" t="s">
        <v>105</v>
      </c>
      <c r="F35" s="4">
        <v>169.555556</v>
      </c>
      <c r="G35" s="4">
        <v>54</v>
      </c>
      <c r="H35" s="4">
        <v>70</v>
      </c>
      <c r="I35" s="4">
        <v>293.55555600000002</v>
      </c>
      <c r="J35" s="5">
        <v>170000</v>
      </c>
      <c r="K35" s="5">
        <v>230000</v>
      </c>
    </row>
    <row r="36" spans="1:11" x14ac:dyDescent="0.25">
      <c r="A36" s="1">
        <f t="shared" si="0"/>
        <v>35</v>
      </c>
      <c r="B36" s="9" t="s">
        <v>4</v>
      </c>
      <c r="C36" s="9" t="s">
        <v>106</v>
      </c>
      <c r="D36" s="2" t="s">
        <v>107</v>
      </c>
      <c r="E36" s="2" t="s">
        <v>108</v>
      </c>
      <c r="F36" s="4">
        <v>78</v>
      </c>
      <c r="G36" s="4">
        <v>200</v>
      </c>
      <c r="H36" s="4"/>
      <c r="I36" s="4">
        <v>278</v>
      </c>
      <c r="J36" s="5">
        <v>170000</v>
      </c>
      <c r="K36" s="6"/>
    </row>
    <row r="37" spans="1:11" x14ac:dyDescent="0.25">
      <c r="A37" s="1">
        <f t="shared" si="0"/>
        <v>36</v>
      </c>
      <c r="B37" s="9" t="s">
        <v>4</v>
      </c>
      <c r="C37" s="9" t="s">
        <v>109</v>
      </c>
      <c r="D37" s="2" t="s">
        <v>110</v>
      </c>
      <c r="E37" s="2" t="s">
        <v>111</v>
      </c>
      <c r="F37" s="4">
        <v>81</v>
      </c>
      <c r="G37" s="4">
        <v>100</v>
      </c>
      <c r="H37" s="4">
        <v>81</v>
      </c>
      <c r="I37" s="4">
        <v>262</v>
      </c>
      <c r="J37" s="5">
        <v>170000</v>
      </c>
      <c r="K37" s="6"/>
    </row>
    <row r="38" spans="1:11" x14ac:dyDescent="0.25">
      <c r="A38" s="1">
        <f t="shared" si="0"/>
        <v>37</v>
      </c>
      <c r="B38" s="9" t="s">
        <v>4</v>
      </c>
      <c r="C38" s="9" t="s">
        <v>112</v>
      </c>
      <c r="D38" s="2" t="s">
        <v>113</v>
      </c>
      <c r="E38" s="2" t="s">
        <v>114</v>
      </c>
      <c r="F38" s="4">
        <v>114</v>
      </c>
      <c r="G38" s="4">
        <v>75</v>
      </c>
      <c r="H38" s="4">
        <v>69</v>
      </c>
      <c r="I38" s="4">
        <v>258</v>
      </c>
      <c r="J38" s="5">
        <v>170000</v>
      </c>
      <c r="K38" s="6"/>
    </row>
    <row r="39" spans="1:11" x14ac:dyDescent="0.25">
      <c r="A39" s="1">
        <f t="shared" si="0"/>
        <v>38</v>
      </c>
      <c r="B39" s="9" t="s">
        <v>4</v>
      </c>
      <c r="C39" s="9" t="s">
        <v>115</v>
      </c>
      <c r="D39" s="2" t="s">
        <v>116</v>
      </c>
      <c r="E39" s="2" t="s">
        <v>117</v>
      </c>
      <c r="F39" s="4">
        <v>52</v>
      </c>
      <c r="G39" s="4">
        <v>100</v>
      </c>
      <c r="H39" s="4">
        <v>103</v>
      </c>
      <c r="I39" s="4">
        <v>255</v>
      </c>
      <c r="J39" s="5">
        <v>170000</v>
      </c>
      <c r="K39" s="6"/>
    </row>
    <row r="40" spans="1:11" x14ac:dyDescent="0.25">
      <c r="A40" s="1">
        <f t="shared" si="0"/>
        <v>39</v>
      </c>
      <c r="B40" s="9" t="s">
        <v>4</v>
      </c>
      <c r="C40" s="9" t="s">
        <v>118</v>
      </c>
      <c r="D40" s="2" t="s">
        <v>119</v>
      </c>
      <c r="E40" s="2" t="s">
        <v>120</v>
      </c>
      <c r="F40" s="4">
        <v>254.77777800000001</v>
      </c>
      <c r="G40" s="4"/>
      <c r="H40" s="4"/>
      <c r="I40" s="4">
        <v>254.77777800000001</v>
      </c>
      <c r="J40" s="5">
        <v>170000</v>
      </c>
      <c r="K40" s="6"/>
    </row>
    <row r="41" spans="1:11" x14ac:dyDescent="0.25">
      <c r="A41" s="1">
        <f t="shared" si="0"/>
        <v>40</v>
      </c>
      <c r="B41" s="9" t="s">
        <v>4</v>
      </c>
      <c r="C41" s="9" t="s">
        <v>121</v>
      </c>
      <c r="D41" s="2" t="s">
        <v>122</v>
      </c>
      <c r="E41" s="2" t="s">
        <v>123</v>
      </c>
      <c r="F41" s="4">
        <v>118</v>
      </c>
      <c r="G41" s="4">
        <v>60</v>
      </c>
      <c r="H41" s="4">
        <v>60</v>
      </c>
      <c r="I41" s="4">
        <v>238</v>
      </c>
      <c r="J41" s="5">
        <v>170000</v>
      </c>
      <c r="K41" s="6"/>
    </row>
    <row r="42" spans="1:11" x14ac:dyDescent="0.25">
      <c r="A42" s="1">
        <f t="shared" si="0"/>
        <v>41</v>
      </c>
      <c r="B42" s="9" t="s">
        <v>4</v>
      </c>
      <c r="C42" s="9" t="s">
        <v>124</v>
      </c>
      <c r="D42" s="2" t="s">
        <v>125</v>
      </c>
      <c r="E42" s="2" t="s">
        <v>126</v>
      </c>
      <c r="F42" s="4">
        <v>50</v>
      </c>
      <c r="G42" s="4">
        <v>104</v>
      </c>
      <c r="H42" s="4">
        <v>55</v>
      </c>
      <c r="I42" s="4">
        <v>209</v>
      </c>
      <c r="J42" s="5">
        <v>170000</v>
      </c>
      <c r="K42" s="6"/>
    </row>
    <row r="43" spans="1:11" x14ac:dyDescent="0.25">
      <c r="A43" s="1">
        <f t="shared" si="0"/>
        <v>42</v>
      </c>
      <c r="B43" s="9" t="s">
        <v>4</v>
      </c>
      <c r="C43" s="9" t="s">
        <v>127</v>
      </c>
      <c r="D43" s="2" t="s">
        <v>128</v>
      </c>
      <c r="E43" s="2" t="s">
        <v>129</v>
      </c>
      <c r="F43" s="4">
        <v>100</v>
      </c>
      <c r="G43" s="4">
        <v>50.25</v>
      </c>
      <c r="H43" s="4">
        <v>54</v>
      </c>
      <c r="I43" s="4">
        <v>204.25</v>
      </c>
      <c r="J43" s="5">
        <v>170000</v>
      </c>
      <c r="K43" s="6"/>
    </row>
    <row r="44" spans="1:11" x14ac:dyDescent="0.25">
      <c r="A44" s="1">
        <f t="shared" si="0"/>
        <v>43</v>
      </c>
      <c r="B44" s="9" t="s">
        <v>4</v>
      </c>
      <c r="C44" s="9" t="s">
        <v>130</v>
      </c>
      <c r="D44" s="2" t="s">
        <v>131</v>
      </c>
      <c r="E44" s="2" t="s">
        <v>132</v>
      </c>
      <c r="F44" s="4">
        <v>45</v>
      </c>
      <c r="G44" s="4">
        <v>55</v>
      </c>
      <c r="H44" s="4">
        <v>102</v>
      </c>
      <c r="I44" s="4">
        <v>202</v>
      </c>
      <c r="J44" s="5">
        <v>170000</v>
      </c>
      <c r="K44" s="6"/>
    </row>
    <row r="45" spans="1:11" x14ac:dyDescent="0.25">
      <c r="A45" s="1">
        <f t="shared" si="0"/>
        <v>44</v>
      </c>
      <c r="B45" s="9" t="s">
        <v>4</v>
      </c>
      <c r="C45" s="9" t="s">
        <v>133</v>
      </c>
      <c r="D45" s="2" t="s">
        <v>134</v>
      </c>
      <c r="E45" s="2" t="s">
        <v>135</v>
      </c>
      <c r="F45" s="4">
        <v>60</v>
      </c>
      <c r="G45" s="4">
        <v>60</v>
      </c>
      <c r="H45" s="4">
        <v>57.694445000000002</v>
      </c>
      <c r="I45" s="4">
        <v>177.694445</v>
      </c>
      <c r="J45" s="5">
        <v>170000</v>
      </c>
      <c r="K45" s="5">
        <v>230000</v>
      </c>
    </row>
    <row r="46" spans="1:11" x14ac:dyDescent="0.25">
      <c r="A46" s="1">
        <f t="shared" si="0"/>
        <v>45</v>
      </c>
      <c r="B46" s="9" t="s">
        <v>4</v>
      </c>
      <c r="C46" s="9" t="s">
        <v>136</v>
      </c>
      <c r="D46" s="2" t="s">
        <v>137</v>
      </c>
      <c r="E46" s="2" t="s">
        <v>138</v>
      </c>
      <c r="F46" s="4">
        <v>49.083334000000001</v>
      </c>
      <c r="G46" s="4">
        <v>50</v>
      </c>
      <c r="H46" s="4">
        <v>55</v>
      </c>
      <c r="I46" s="4">
        <v>154.08333400000001</v>
      </c>
      <c r="J46" s="5">
        <v>170000</v>
      </c>
      <c r="K46" s="6"/>
    </row>
    <row r="47" spans="1:11" x14ac:dyDescent="0.25">
      <c r="A47" s="1">
        <f t="shared" si="0"/>
        <v>46</v>
      </c>
      <c r="B47" s="9" t="s">
        <v>4</v>
      </c>
      <c r="C47" s="9" t="s">
        <v>139</v>
      </c>
      <c r="D47" s="2" t="s">
        <v>140</v>
      </c>
      <c r="E47" s="2" t="s">
        <v>141</v>
      </c>
      <c r="F47" s="4">
        <v>101.166668</v>
      </c>
      <c r="G47" s="4">
        <v>26</v>
      </c>
      <c r="H47" s="4">
        <v>26</v>
      </c>
      <c r="I47" s="4">
        <v>153.16666800000002</v>
      </c>
      <c r="J47" s="5">
        <v>170000</v>
      </c>
      <c r="K47" s="6"/>
    </row>
    <row r="48" spans="1:11" x14ac:dyDescent="0.25">
      <c r="A48" s="11" t="s">
        <v>148</v>
      </c>
      <c r="B48" s="11"/>
      <c r="C48" s="11"/>
      <c r="D48" s="11"/>
      <c r="E48" s="11"/>
      <c r="F48" s="11"/>
      <c r="G48" s="11"/>
      <c r="H48" s="11"/>
      <c r="I48" s="11"/>
      <c r="J48" s="7">
        <f>SUM(J2:J47)</f>
        <v>7820000</v>
      </c>
      <c r="K48" s="7">
        <f>SUM(K2:K47)</f>
        <v>2300000</v>
      </c>
    </row>
  </sheetData>
  <mergeCells count="1">
    <mergeCell ref="A48:I4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</dc:creator>
  <cp:lastModifiedBy>dz</cp:lastModifiedBy>
  <dcterms:created xsi:type="dcterms:W3CDTF">2019-08-20T01:30:47Z</dcterms:created>
  <dcterms:modified xsi:type="dcterms:W3CDTF">2019-08-20T02:00:38Z</dcterms:modified>
</cp:coreProperties>
</file>