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I29" i="2" l="1"/>
  <c r="H29" i="2"/>
</calcChain>
</file>

<file path=xl/sharedStrings.xml><?xml version="1.0" encoding="utf-8"?>
<sst xmlns="http://schemas.openxmlformats.org/spreadsheetml/2006/main" count="161" uniqueCount="80">
  <si>
    <t>No</t>
  </si>
  <si>
    <t>Pasar</t>
  </si>
  <si>
    <t>1</t>
  </si>
  <si>
    <t>2</t>
  </si>
  <si>
    <t>3</t>
  </si>
  <si>
    <t>4</t>
  </si>
  <si>
    <t>5</t>
  </si>
  <si>
    <t>6</t>
  </si>
  <si>
    <t>7</t>
  </si>
  <si>
    <t>8</t>
  </si>
  <si>
    <t>Total  :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</si>
  <si>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</si>
  <si>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</si>
  <si>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</si>
  <si>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</si>
  <si>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</si>
  <si>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</si>
  <si>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</si>
  <si>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</si>
  <si>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</si>
  <si>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</si>
  <si>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</si>
  <si>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</si>
  <si>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TK. HJ. IRMA</t>
  </si>
  <si>
    <t>TK. RUSTAM MUIS</t>
  </si>
  <si>
    <t>TK. RIDHO</t>
  </si>
  <si>
    <t>TK. SALEHAN</t>
  </si>
  <si>
    <t>TK. DINDA</t>
  </si>
  <si>
    <t>TK. SUARSIH</t>
  </si>
  <si>
    <t>TK. ANI BARAKATI</t>
  </si>
  <si>
    <t>TK. TAUFIK</t>
  </si>
  <si>
    <t>TK. HASLINDA</t>
  </si>
  <si>
    <t>TK. SUPINI</t>
  </si>
  <si>
    <t>TK. SOFIAN</t>
  </si>
  <si>
    <t>TK. HJ. SRI AISYAH</t>
  </si>
  <si>
    <t>TK. TYA</t>
  </si>
  <si>
    <t>TK. MAMA WILDA</t>
  </si>
  <si>
    <t>TK. AMIN ISKANDAR</t>
  </si>
  <si>
    <t>TK. ARIANI</t>
  </si>
  <si>
    <t>TK. ENDANG</t>
  </si>
  <si>
    <t>TK. MBAK JUM</t>
  </si>
  <si>
    <t>TK. H.SARIF</t>
  </si>
  <si>
    <t>TK. SITI RAHMA</t>
  </si>
  <si>
    <t>Nama TK/Kios</t>
  </si>
  <si>
    <t>Alamat</t>
  </si>
  <si>
    <t>Biaya cetak</t>
  </si>
  <si>
    <t>Ukuran</t>
  </si>
  <si>
    <t>Biaya pasang</t>
  </si>
  <si>
    <t>Jumlah</t>
  </si>
  <si>
    <t>21</t>
  </si>
  <si>
    <t>22</t>
  </si>
  <si>
    <t>23</t>
  </si>
  <si>
    <t>24</t>
  </si>
  <si>
    <t>25</t>
  </si>
  <si>
    <t>Kios dalam pasar</t>
  </si>
  <si>
    <t>Ps. Kedondong</t>
  </si>
  <si>
    <t>Ps. Merdeka</t>
  </si>
  <si>
    <t>Ps. Rahmat</t>
  </si>
  <si>
    <t>Jenis Promosi</t>
  </si>
  <si>
    <t xml:space="preserve">Papan Nama </t>
  </si>
  <si>
    <t>60.cm X 40.cm</t>
  </si>
  <si>
    <t>ESTIMASI  BIAYA  PROMOSI  PRIODE  BULAN  SEPTEMBER  2019  - SAMARINDA</t>
  </si>
  <si>
    <t>Ps. Palaran</t>
  </si>
  <si>
    <t>Jl. HB. Suparno No.52 Rt.30</t>
  </si>
  <si>
    <t xml:space="preserve">Jl. HB. Suparno </t>
  </si>
  <si>
    <t>Ps. Merdeka  Blok  C/7</t>
  </si>
  <si>
    <t>Samarinda</t>
  </si>
  <si>
    <t>Jl. Kedondong samarinda</t>
  </si>
  <si>
    <t>Pasar tradisional</t>
  </si>
  <si>
    <t>TK. IDA</t>
  </si>
  <si>
    <t>TK. DEDY</t>
  </si>
  <si>
    <t>TK. MERDEKA JAYA</t>
  </si>
  <si>
    <t>KEDAI</t>
  </si>
  <si>
    <t>6.m X 2,5 m</t>
  </si>
  <si>
    <t>7.m X 1.m</t>
  </si>
  <si>
    <t>5.m X 1.m</t>
  </si>
  <si>
    <t>3.m X 60.cm</t>
  </si>
  <si>
    <t>2.m X 50.cm</t>
  </si>
  <si>
    <t>Spanduk vinil</t>
  </si>
  <si>
    <t>KIOS PASAR / Lapak sayur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</si>
</sst>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164" fontId="0" fillId="0" borderId="1" xfId="1" applyNumberFormat="1" applyFont="1" applyBorder="1" applyAlignment="1">
      <alignment horizontal="left"/>
    </xf>
    <xf numFmtId="0" fontId="0" fillId="0" borderId="1" xfId="0" applyBorder="1"/>
    <xf numFmtId="0" fontId="3" fillId="0" borderId="1" xfId="0" applyFont="1" applyBorder="1"/>
    <xf numFmtId="0" fontId="3" fillId="0" borderId="0" xfId="0" applyFont="1"/>
    <xf numFmtId="0" fontId="0" fillId="0" borderId="1" xfId="0" quotePrefix="1" applyBorder="1" applyAlignment="1">
      <alignment horizontal="center"/>
    </xf>
    <xf numFmtId="164" fontId="0" fillId="0" borderId="1" xfId="1" applyNumberFormat="1" applyFont="1" applyBorder="1"/>
    <xf numFmtId="164" fontId="2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2" borderId="0" xfId="1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" sqref="J1"/>
    </sheetView>
  </sheetViews>
  <sheetFormatPr defaultRowHeight="15" x14ac:dyDescent="0.25"/>
  <cols>
    <col min="1" max="1" width="6.42578125" customWidth="1"/>
    <col min="2" max="2" width="17.7109375" customWidth="1"/>
    <col min="3" max="3" width="26" customWidth="1"/>
    <col min="4" max="4" width="28.28515625" customWidth="1"/>
    <col min="5" max="5" width="18.28515625" customWidth="1"/>
    <col min="6" max="6" width="16.42578125" customWidth="1"/>
    <col min="7" max="7" width="10.140625" customWidth="1"/>
    <col min="8" max="8" width="12.7109375" customWidth="1"/>
    <col min="9" max="9" width="14.140625" customWidth="1"/>
  </cols>
  <sheetData>
    <row r="1" spans="1:9" ht="18.75" x14ac:dyDescent="0.3">
      <c r="A1" s="10" t="s">
        <v>61</v>
      </c>
      <c r="B1" s="10"/>
      <c r="C1" s="10"/>
      <c r="D1" s="10"/>
      <c r="E1" s="10"/>
      <c r="F1" s="10"/>
      <c r="G1" s="10"/>
      <c r="H1" s="10"/>
      <c r="I1" s="10"/>
    </row>
    <row r="3" spans="1:9" s="6" customFormat="1" ht="15.75" x14ac:dyDescent="0.25">
      <c r="A3" s="5" t="s">
        <v>0</v>
      </c>
      <c r="B3" s="5" t="s">
        <v>1</v>
      </c>
      <c r="C3" s="5" t="s">
        <v>43</v>
      </c>
      <c r="D3" s="5" t="s">
        <v>44</v>
      </c>
      <c r="E3" s="5" t="s">
        <v>58</v>
      </c>
      <c r="F3" s="5" t="s">
        <v>46</v>
      </c>
      <c r="G3" s="5" t="s">
        <v>48</v>
      </c>
      <c r="H3" s="5" t="s">
        <v>45</v>
      </c>
      <c r="I3" s="5" t="s">
        <v>47</v>
      </c>
    </row>
    <row r="4" spans="1:9" x14ac:dyDescent="0.25">
      <c r="A4" s="7" t="s">
        <v>2</v>
      </c>
      <c r="B4" s="1" t="s">
        <v>55</v>
      </c>
      <c r="C4" s="1" t="s">
        <v>23</v>
      </c>
      <c r="D4" s="4" t="s">
        <v>54</v>
      </c>
      <c r="E4" s="4" t="s">
        <v>59</v>
      </c>
      <c r="F4" s="4" t="s">
        <v>60</v>
      </c>
      <c r="G4" s="8">
        <v>1</v>
      </c>
      <c r="H4" s="3">
        <v>330000</v>
      </c>
      <c r="I4" s="3">
        <v>20000</v>
      </c>
    </row>
    <row r="5" spans="1:9" x14ac:dyDescent="0.25">
      <c r="A5" s="7" t="s">
        <v>3</v>
      </c>
      <c r="B5" s="1" t="s">
        <v>55</v>
      </c>
      <c r="C5" s="1" t="s">
        <v>24</v>
      </c>
      <c r="D5" s="4" t="s">
        <v>54</v>
      </c>
      <c r="E5" s="4" t="s">
        <v>59</v>
      </c>
      <c r="F5" s="4" t="s">
        <v>60</v>
      </c>
      <c r="G5" s="8">
        <v>1</v>
      </c>
      <c r="H5" s="3">
        <v>330000</v>
      </c>
      <c r="I5" s="3">
        <v>20000</v>
      </c>
    </row>
    <row r="6" spans="1:9" x14ac:dyDescent="0.25">
      <c r="A6" s="7" t="s">
        <v>4</v>
      </c>
      <c r="B6" s="1" t="s">
        <v>55</v>
      </c>
      <c r="C6" s="1" t="s">
        <v>25</v>
      </c>
      <c r="D6" s="4" t="s">
        <v>54</v>
      </c>
      <c r="E6" s="4" t="s">
        <v>59</v>
      </c>
      <c r="F6" s="4" t="s">
        <v>60</v>
      </c>
      <c r="G6" s="8">
        <v>1</v>
      </c>
      <c r="H6" s="3">
        <v>330000</v>
      </c>
      <c r="I6" s="3">
        <v>20000</v>
      </c>
    </row>
    <row r="7" spans="1:9" x14ac:dyDescent="0.25">
      <c r="A7" s="7" t="s">
        <v>5</v>
      </c>
      <c r="B7" s="1" t="s">
        <v>55</v>
      </c>
      <c r="C7" s="1" t="s">
        <v>26</v>
      </c>
      <c r="D7" s="4" t="s">
        <v>54</v>
      </c>
      <c r="E7" s="4" t="s">
        <v>59</v>
      </c>
      <c r="F7" s="4" t="s">
        <v>60</v>
      </c>
      <c r="G7" s="8">
        <v>1</v>
      </c>
      <c r="H7" s="3">
        <v>330000</v>
      </c>
      <c r="I7" s="3">
        <v>20000</v>
      </c>
    </row>
    <row r="8" spans="1:9" x14ac:dyDescent="0.25">
      <c r="A8" s="7" t="s">
        <v>6</v>
      </c>
      <c r="B8" s="1" t="s">
        <v>55</v>
      </c>
      <c r="C8" s="1" t="s">
        <v>27</v>
      </c>
      <c r="D8" s="4" t="s">
        <v>54</v>
      </c>
      <c r="E8" s="4" t="s">
        <v>59</v>
      </c>
      <c r="F8" s="4" t="s">
        <v>60</v>
      </c>
      <c r="G8" s="8">
        <v>1</v>
      </c>
      <c r="H8" s="3">
        <v>330000</v>
      </c>
      <c r="I8" s="3">
        <v>20000</v>
      </c>
    </row>
    <row r="9" spans="1:9" x14ac:dyDescent="0.25">
      <c r="A9" s="7" t="s">
        <v>7</v>
      </c>
      <c r="B9" s="1" t="s">
        <v>55</v>
      </c>
      <c r="C9" s="1" t="s">
        <v>28</v>
      </c>
      <c r="D9" s="4" t="s">
        <v>54</v>
      </c>
      <c r="E9" s="4" t="s">
        <v>59</v>
      </c>
      <c r="F9" s="4" t="s">
        <v>60</v>
      </c>
      <c r="G9" s="8">
        <v>1</v>
      </c>
      <c r="H9" s="3">
        <v>330000</v>
      </c>
      <c r="I9" s="3">
        <v>20000</v>
      </c>
    </row>
    <row r="10" spans="1:9" x14ac:dyDescent="0.25">
      <c r="A10" s="7" t="s">
        <v>8</v>
      </c>
      <c r="B10" s="1" t="s">
        <v>55</v>
      </c>
      <c r="C10" s="1" t="s">
        <v>29</v>
      </c>
      <c r="D10" s="4" t="s">
        <v>54</v>
      </c>
      <c r="E10" s="4" t="s">
        <v>59</v>
      </c>
      <c r="F10" s="4" t="s">
        <v>60</v>
      </c>
      <c r="G10" s="8">
        <v>1</v>
      </c>
      <c r="H10" s="3">
        <v>330000</v>
      </c>
      <c r="I10" s="3">
        <v>20000</v>
      </c>
    </row>
    <row r="11" spans="1:9" x14ac:dyDescent="0.25">
      <c r="A11" s="7" t="s">
        <v>9</v>
      </c>
      <c r="B11" s="1" t="s">
        <v>55</v>
      </c>
      <c r="C11" s="1" t="s">
        <v>30</v>
      </c>
      <c r="D11" s="4" t="s">
        <v>54</v>
      </c>
      <c r="E11" s="4" t="s">
        <v>59</v>
      </c>
      <c r="F11" s="4" t="s">
        <v>60</v>
      </c>
      <c r="G11" s="8">
        <v>1</v>
      </c>
      <c r="H11" s="3">
        <v>330000</v>
      </c>
      <c r="I11" s="3">
        <v>20000</v>
      </c>
    </row>
    <row r="12" spans="1:9" x14ac:dyDescent="0.25">
      <c r="A12" s="7" t="s">
        <v>11</v>
      </c>
      <c r="B12" s="1" t="s">
        <v>55</v>
      </c>
      <c r="C12" s="1" t="s">
        <v>31</v>
      </c>
      <c r="D12" s="4" t="s">
        <v>54</v>
      </c>
      <c r="E12" s="4" t="s">
        <v>59</v>
      </c>
      <c r="F12" s="4" t="s">
        <v>60</v>
      </c>
      <c r="G12" s="8">
        <v>1</v>
      </c>
      <c r="H12" s="3">
        <v>330000</v>
      </c>
      <c r="I12" s="3">
        <v>20000</v>
      </c>
    </row>
    <row r="13" spans="1:9" x14ac:dyDescent="0.25">
      <c r="A13" s="7" t="s">
        <v>12</v>
      </c>
      <c r="B13" s="1" t="s">
        <v>55</v>
      </c>
      <c r="C13" s="1" t="s">
        <v>32</v>
      </c>
      <c r="D13" s="4" t="s">
        <v>54</v>
      </c>
      <c r="E13" s="4" t="s">
        <v>59</v>
      </c>
      <c r="F13" s="4" t="s">
        <v>60</v>
      </c>
      <c r="G13" s="8">
        <v>1</v>
      </c>
      <c r="H13" s="3">
        <v>330000</v>
      </c>
      <c r="I13" s="3">
        <v>20000</v>
      </c>
    </row>
    <row r="14" spans="1:9" x14ac:dyDescent="0.25">
      <c r="A14" s="7" t="s">
        <v>13</v>
      </c>
      <c r="B14" s="1" t="s">
        <v>55</v>
      </c>
      <c r="C14" s="1" t="s">
        <v>33</v>
      </c>
      <c r="D14" s="4" t="s">
        <v>54</v>
      </c>
      <c r="E14" s="4" t="s">
        <v>59</v>
      </c>
      <c r="F14" s="4" t="s">
        <v>60</v>
      </c>
      <c r="G14" s="8">
        <v>1</v>
      </c>
      <c r="H14" s="3">
        <v>330000</v>
      </c>
      <c r="I14" s="3">
        <v>20000</v>
      </c>
    </row>
    <row r="15" spans="1:9" x14ac:dyDescent="0.25">
      <c r="A15" s="7" t="s">
        <v>14</v>
      </c>
      <c r="B15" s="1" t="s">
        <v>55</v>
      </c>
      <c r="C15" s="1" t="s">
        <v>34</v>
      </c>
      <c r="D15" s="4" t="s">
        <v>54</v>
      </c>
      <c r="E15" s="4" t="s">
        <v>59</v>
      </c>
      <c r="F15" s="4" t="s">
        <v>60</v>
      </c>
      <c r="G15" s="8">
        <v>1</v>
      </c>
      <c r="H15" s="3">
        <v>330000</v>
      </c>
      <c r="I15" s="3">
        <v>20000</v>
      </c>
    </row>
    <row r="16" spans="1:9" x14ac:dyDescent="0.25">
      <c r="A16" s="7" t="s">
        <v>15</v>
      </c>
      <c r="B16" s="1" t="s">
        <v>56</v>
      </c>
      <c r="C16" s="1" t="s">
        <v>35</v>
      </c>
      <c r="D16" s="4" t="s">
        <v>54</v>
      </c>
      <c r="E16" s="4" t="s">
        <v>59</v>
      </c>
      <c r="F16" s="4" t="s">
        <v>60</v>
      </c>
      <c r="G16" s="8">
        <v>1</v>
      </c>
      <c r="H16" s="3">
        <v>330000</v>
      </c>
      <c r="I16" s="3">
        <v>20000</v>
      </c>
    </row>
    <row r="17" spans="1:9" x14ac:dyDescent="0.25">
      <c r="A17" s="7" t="s">
        <v>16</v>
      </c>
      <c r="B17" s="1" t="s">
        <v>56</v>
      </c>
      <c r="C17" s="1" t="s">
        <v>36</v>
      </c>
      <c r="D17" s="4" t="s">
        <v>54</v>
      </c>
      <c r="E17" s="4" t="s">
        <v>59</v>
      </c>
      <c r="F17" s="4" t="s">
        <v>60</v>
      </c>
      <c r="G17" s="8">
        <v>1</v>
      </c>
      <c r="H17" s="3">
        <v>330000</v>
      </c>
      <c r="I17" s="3">
        <v>20000</v>
      </c>
    </row>
    <row r="18" spans="1:9" x14ac:dyDescent="0.25">
      <c r="A18" s="7" t="s">
        <v>17</v>
      </c>
      <c r="B18" s="1" t="s">
        <v>56</v>
      </c>
      <c r="C18" s="2" t="s">
        <v>37</v>
      </c>
      <c r="D18" s="4" t="s">
        <v>54</v>
      </c>
      <c r="E18" s="4" t="s">
        <v>59</v>
      </c>
      <c r="F18" s="4" t="s">
        <v>60</v>
      </c>
      <c r="G18" s="8">
        <v>1</v>
      </c>
      <c r="H18" s="3">
        <v>330000</v>
      </c>
      <c r="I18" s="3">
        <v>20000</v>
      </c>
    </row>
    <row r="19" spans="1:9" x14ac:dyDescent="0.25">
      <c r="A19" s="7" t="s">
        <v>18</v>
      </c>
      <c r="B19" s="1" t="s">
        <v>57</v>
      </c>
      <c r="C19" s="2" t="s">
        <v>38</v>
      </c>
      <c r="D19" s="4" t="s">
        <v>54</v>
      </c>
      <c r="E19" s="4" t="s">
        <v>59</v>
      </c>
      <c r="F19" s="4" t="s">
        <v>60</v>
      </c>
      <c r="G19" s="8">
        <v>1</v>
      </c>
      <c r="H19" s="3">
        <v>330000</v>
      </c>
      <c r="I19" s="3">
        <v>20000</v>
      </c>
    </row>
    <row r="20" spans="1:9" x14ac:dyDescent="0.25">
      <c r="A20" s="7" t="s">
        <v>19</v>
      </c>
      <c r="B20" s="1" t="s">
        <v>57</v>
      </c>
      <c r="C20" s="2" t="s">
        <v>39</v>
      </c>
      <c r="D20" s="4" t="s">
        <v>54</v>
      </c>
      <c r="E20" s="4" t="s">
        <v>59</v>
      </c>
      <c r="F20" s="4" t="s">
        <v>60</v>
      </c>
      <c r="G20" s="8">
        <v>1</v>
      </c>
      <c r="H20" s="3">
        <v>330000</v>
      </c>
      <c r="I20" s="3">
        <v>20000</v>
      </c>
    </row>
    <row r="21" spans="1:9" x14ac:dyDescent="0.25">
      <c r="A21" s="7" t="s">
        <v>20</v>
      </c>
      <c r="B21" s="1" t="s">
        <v>57</v>
      </c>
      <c r="C21" s="2" t="s">
        <v>40</v>
      </c>
      <c r="D21" s="4" t="s">
        <v>54</v>
      </c>
      <c r="E21" s="4" t="s">
        <v>59</v>
      </c>
      <c r="F21" s="4" t="s">
        <v>60</v>
      </c>
      <c r="G21" s="8">
        <v>1</v>
      </c>
      <c r="H21" s="3">
        <v>330000</v>
      </c>
      <c r="I21" s="3">
        <v>20000</v>
      </c>
    </row>
    <row r="22" spans="1:9" x14ac:dyDescent="0.25">
      <c r="A22" s="7" t="s">
        <v>21</v>
      </c>
      <c r="B22" s="1" t="s">
        <v>57</v>
      </c>
      <c r="C22" s="2" t="s">
        <v>41</v>
      </c>
      <c r="D22" s="4" t="s">
        <v>54</v>
      </c>
      <c r="E22" s="4" t="s">
        <v>59</v>
      </c>
      <c r="F22" s="4" t="s">
        <v>60</v>
      </c>
      <c r="G22" s="8">
        <v>1</v>
      </c>
      <c r="H22" s="3">
        <v>330000</v>
      </c>
      <c r="I22" s="3">
        <v>20000</v>
      </c>
    </row>
    <row r="23" spans="1:9" x14ac:dyDescent="0.25">
      <c r="A23" s="7" t="s">
        <v>22</v>
      </c>
      <c r="B23" s="1" t="s">
        <v>57</v>
      </c>
      <c r="C23" s="2" t="s">
        <v>42</v>
      </c>
      <c r="D23" s="4" t="s">
        <v>54</v>
      </c>
      <c r="E23" s="4" t="s">
        <v>59</v>
      </c>
      <c r="F23" s="4" t="s">
        <v>60</v>
      </c>
      <c r="G23" s="8">
        <v>1</v>
      </c>
      <c r="H23" s="3">
        <v>330000</v>
      </c>
      <c r="I23" s="3">
        <v>20000</v>
      </c>
    </row>
    <row r="24" spans="1:9" x14ac:dyDescent="0.25">
      <c r="A24" s="7" t="s">
        <v>49</v>
      </c>
      <c r="B24" s="4" t="s">
        <v>62</v>
      </c>
      <c r="C24" s="4" t="s">
        <v>69</v>
      </c>
      <c r="D24" s="4" t="s">
        <v>63</v>
      </c>
      <c r="E24" s="4" t="s">
        <v>78</v>
      </c>
      <c r="F24" s="4" t="s">
        <v>73</v>
      </c>
      <c r="G24" s="8">
        <v>1</v>
      </c>
      <c r="H24" s="8">
        <v>630000</v>
      </c>
      <c r="I24" s="8">
        <v>0</v>
      </c>
    </row>
    <row r="25" spans="1:9" x14ac:dyDescent="0.25">
      <c r="A25" s="7" t="s">
        <v>50</v>
      </c>
      <c r="B25" s="4" t="s">
        <v>62</v>
      </c>
      <c r="C25" s="4" t="s">
        <v>70</v>
      </c>
      <c r="D25" s="4" t="s">
        <v>64</v>
      </c>
      <c r="E25" s="4" t="s">
        <v>78</v>
      </c>
      <c r="F25" s="4" t="s">
        <v>74</v>
      </c>
      <c r="G25" s="8">
        <v>1</v>
      </c>
      <c r="H25" s="8">
        <v>245000</v>
      </c>
      <c r="I25" s="8">
        <v>0</v>
      </c>
    </row>
    <row r="26" spans="1:9" x14ac:dyDescent="0.25">
      <c r="A26" s="7" t="s">
        <v>51</v>
      </c>
      <c r="B26" s="4" t="s">
        <v>56</v>
      </c>
      <c r="C26" s="4" t="s">
        <v>71</v>
      </c>
      <c r="D26" s="4" t="s">
        <v>65</v>
      </c>
      <c r="E26" s="4" t="s">
        <v>78</v>
      </c>
      <c r="F26" s="4" t="s">
        <v>75</v>
      </c>
      <c r="G26" s="8">
        <v>1</v>
      </c>
      <c r="H26" s="8">
        <v>175000</v>
      </c>
      <c r="I26" s="8">
        <v>0</v>
      </c>
    </row>
    <row r="27" spans="1:9" x14ac:dyDescent="0.25">
      <c r="A27" s="7" t="s">
        <v>52</v>
      </c>
      <c r="B27" s="4" t="s">
        <v>66</v>
      </c>
      <c r="C27" s="4" t="s">
        <v>72</v>
      </c>
      <c r="D27" s="4" t="s">
        <v>67</v>
      </c>
      <c r="E27" s="4" t="s">
        <v>78</v>
      </c>
      <c r="F27" s="4" t="s">
        <v>76</v>
      </c>
      <c r="G27" s="8">
        <v>1</v>
      </c>
      <c r="H27" s="8">
        <v>105000</v>
      </c>
      <c r="I27" s="8">
        <v>0</v>
      </c>
    </row>
    <row r="28" spans="1:9" x14ac:dyDescent="0.25">
      <c r="A28" s="7" t="s">
        <v>53</v>
      </c>
      <c r="B28" s="4" t="s">
        <v>66</v>
      </c>
      <c r="C28" s="4" t="s">
        <v>79</v>
      </c>
      <c r="D28" s="4" t="s">
        <v>68</v>
      </c>
      <c r="E28" s="4" t="s">
        <v>78</v>
      </c>
      <c r="F28" s="4" t="s">
        <v>77</v>
      </c>
      <c r="G28" s="8">
        <v>50</v>
      </c>
      <c r="H28" s="8">
        <v>3500000</v>
      </c>
      <c r="I28" s="8">
        <v>0</v>
      </c>
    </row>
    <row r="29" spans="1:9" x14ac:dyDescent="0.25">
      <c r="H29" s="9">
        <f>SUM(H4:H28)</f>
        <v>11255000</v>
      </c>
      <c r="I29" s="9">
        <f>SUM(I4:I28)</f>
        <v>400000</v>
      </c>
    </row>
    <row r="30" spans="1:9" ht="15.75" x14ac:dyDescent="0.25">
      <c r="F30" s="11" t="s">
        <v>10</v>
      </c>
      <c r="G30" s="11"/>
      <c r="H30" s="12">
        <v>11655000</v>
      </c>
      <c r="I30" s="12"/>
    </row>
  </sheetData>
  <mergeCells count="3">
    <mergeCell ref="A1:I1"/>
    <mergeCell ref="F30:G30"/>
    <mergeCell ref="H30:I30"/>
  </mergeCells>
  <pageMargins left="0.25" right="0.25" top="0.75" bottom="0.75" header="0.3" footer="0.3"/>
  <pageSetup paperSize="9" scale="9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2019-08-31T03:59:48Z</dcterms:modified>
</cp:coreProperties>
</file>