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Print_Area" localSheetId="0">Sheet1!$A$1:$I$50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H48" i="1" s="1"/>
  <c r="A49" i="1"/>
  <c r="A48" i="1"/>
  <c r="F49" i="1" l="1"/>
  <c r="H49" i="1" l="1"/>
  <c r="F46" i="1"/>
  <c r="H46" i="1" s="1"/>
  <c r="F5" i="1" l="1"/>
  <c r="H5" i="1" s="1"/>
  <c r="F6" i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F41" i="1"/>
  <c r="H41" i="1" s="1"/>
  <c r="F42" i="1"/>
  <c r="H42" i="1" s="1"/>
  <c r="F43" i="1"/>
  <c r="H43" i="1" s="1"/>
  <c r="F44" i="1"/>
  <c r="H44" i="1" s="1"/>
  <c r="F45" i="1"/>
  <c r="H45" i="1" s="1"/>
  <c r="F47" i="1"/>
  <c r="H4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5" i="1"/>
  <c r="H40" i="1" l="1"/>
  <c r="H50" i="1" s="1"/>
  <c r="F50" i="1"/>
  <c r="H6" i="1"/>
  <c r="F4" i="1"/>
  <c r="H4" i="1" l="1"/>
</calcChain>
</file>

<file path=xl/sharedStrings.xml><?xml version="1.0" encoding="utf-8"?>
<sst xmlns="http://schemas.openxmlformats.org/spreadsheetml/2006/main" count="104" uniqueCount="64">
  <si>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</si>
  <si>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</si>
  <si>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</si>
  <si>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</si>
  <si>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</si>
  <si>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</si>
  <si>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</si>
  <si>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</si>
  <si>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</si>
  <si>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KETERANGAN</t>
  </si>
  <si>
    <t>TOTAL</t>
  </si>
  <si>
    <t>PASAR RAU</t>
  </si>
  <si>
    <t>DATA TOKO PROGRAM VNYIL PERIODE OKTOBER 2019</t>
  </si>
  <si>
    <t>ISTANA KRUPUK</t>
  </si>
  <si>
    <t>PASAR CIKANDE</t>
  </si>
  <si>
    <t>MD JAYA</t>
  </si>
  <si>
    <t>IBU AAM</t>
  </si>
  <si>
    <t>IBU IPIN</t>
  </si>
  <si>
    <t>JIHAN SEMBAKO</t>
  </si>
  <si>
    <t>DORI</t>
  </si>
  <si>
    <t>YANTO</t>
  </si>
  <si>
    <t>IBU OCIH</t>
  </si>
  <si>
    <t>DARLING</t>
  </si>
  <si>
    <t>HERI JAYA</t>
  </si>
  <si>
    <t>BANG ADAM</t>
  </si>
  <si>
    <t>PASAR PANDEGLANG</t>
  </si>
  <si>
    <t>RIZKY</t>
  </si>
  <si>
    <t>OTIH / FIKI PLASTIK</t>
  </si>
  <si>
    <t>MURSID</t>
  </si>
  <si>
    <t>RONI</t>
  </si>
  <si>
    <t>HJ DIDI BASO</t>
  </si>
  <si>
    <t>ENTIN</t>
  </si>
  <si>
    <t>NENG</t>
  </si>
  <si>
    <t>IBU NUR</t>
  </si>
  <si>
    <t>HAPID</t>
  </si>
  <si>
    <t>PELITA BUMBU</t>
  </si>
  <si>
    <t>BANG ARMI</t>
  </si>
  <si>
    <t>BUSTOMI</t>
  </si>
  <si>
    <t>HJ AJID</t>
  </si>
  <si>
    <t>TAUPIK BASO</t>
  </si>
  <si>
    <t>A ADIT</t>
  </si>
  <si>
    <t>ALDI</t>
  </si>
  <si>
    <t>IBU EMBAY</t>
  </si>
  <si>
    <t>BASIT</t>
  </si>
  <si>
    <t>HERI MANDIRI</t>
  </si>
  <si>
    <t>TANJUNG HARAPAN</t>
  </si>
  <si>
    <t>MULYA JAYA</t>
  </si>
  <si>
    <t>HJ ENI</t>
  </si>
  <si>
    <t>PASAR KELAPA</t>
  </si>
  <si>
    <t>HJ BAD</t>
  </si>
  <si>
    <t>MAY</t>
  </si>
  <si>
    <t>MUHDI KOPI</t>
  </si>
  <si>
    <t>LINDA</t>
  </si>
  <si>
    <t>PASAR TAMAN SARI</t>
  </si>
  <si>
    <t>QORNI</t>
  </si>
  <si>
    <t>RIZAL</t>
  </si>
  <si>
    <t>PASAR PAGEBANGAN</t>
  </si>
  <si>
    <t>OZAN</t>
  </si>
  <si>
    <t>BAPAK HELMI</t>
  </si>
  <si>
    <t>BAPAK NURUL</t>
  </si>
  <si>
    <t>MUKTAR</t>
  </si>
  <si>
    <t>MUAWIYAH</t>
  </si>
  <si>
    <t>HISNI</t>
  </si>
  <si>
    <t>MUIN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</si>
</sst>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1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3" workbookViewId="0">
      <selection activeCell="L39" sqref="L39"/>
    </sheetView>
  </sheetViews>
  <sheetFormatPr defaultRowHeight="15" x14ac:dyDescent="0.25"/>
  <cols>
    <col min="1" max="1" width="4.85546875" style="1" customWidth="1"/>
    <col min="2" max="2" width="24" style="4" customWidth="1"/>
    <col min="3" max="3" width="21.42578125" style="4" customWidth="1"/>
    <col min="4" max="6" width="7.7109375" style="4" customWidth="1"/>
    <col min="7" max="7" width="10.7109375" style="4" customWidth="1"/>
    <col min="8" max="9" width="16.5703125" style="4" customWidth="1"/>
    <col min="10" max="16384" width="9.140625" style="4"/>
  </cols>
  <sheetData>
    <row r="1" spans="1:10" ht="33.75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2" t="s">
        <v>0</v>
      </c>
      <c r="B2" s="12" t="s">
        <v>1</v>
      </c>
      <c r="C2" s="12" t="s">
        <v>2</v>
      </c>
      <c r="D2" s="18" t="s">
        <v>3</v>
      </c>
      <c r="E2" s="19"/>
      <c r="F2" s="16" t="s">
        <v>8</v>
      </c>
      <c r="G2" s="12" t="s">
        <v>4</v>
      </c>
      <c r="H2" s="16" t="s">
        <v>5</v>
      </c>
      <c r="I2" s="12" t="s">
        <v>9</v>
      </c>
      <c r="J2" s="1"/>
    </row>
    <row r="3" spans="1:10" x14ac:dyDescent="0.25">
      <c r="A3" s="12"/>
      <c r="B3" s="12"/>
      <c r="C3" s="12"/>
      <c r="D3" s="6" t="s">
        <v>6</v>
      </c>
      <c r="E3" s="6" t="s">
        <v>7</v>
      </c>
      <c r="F3" s="17"/>
      <c r="G3" s="12"/>
      <c r="H3" s="17"/>
      <c r="I3" s="12"/>
    </row>
    <row r="4" spans="1:10" x14ac:dyDescent="0.25">
      <c r="A4" s="9">
        <v>1</v>
      </c>
      <c r="B4" s="10" t="s">
        <v>13</v>
      </c>
      <c r="C4" s="10" t="s">
        <v>14</v>
      </c>
      <c r="D4" s="9">
        <v>3</v>
      </c>
      <c r="E4" s="9">
        <v>1</v>
      </c>
      <c r="F4" s="7">
        <f t="shared" ref="F4:F48" si="0">D4*E4</f>
        <v>3</v>
      </c>
      <c r="G4" s="8">
        <v>35000</v>
      </c>
      <c r="H4" s="8">
        <f>F4*G4</f>
        <v>105000</v>
      </c>
      <c r="I4" s="7"/>
    </row>
    <row r="5" spans="1:10" x14ac:dyDescent="0.25">
      <c r="A5" s="9">
        <f>A4+1</f>
        <v>2</v>
      </c>
      <c r="B5" s="10" t="s">
        <v>15</v>
      </c>
      <c r="C5" s="10" t="s">
        <v>14</v>
      </c>
      <c r="D5" s="9">
        <v>4</v>
      </c>
      <c r="E5" s="9">
        <v>1</v>
      </c>
      <c r="F5" s="7">
        <f t="shared" si="0"/>
        <v>4</v>
      </c>
      <c r="G5" s="8">
        <v>35000</v>
      </c>
      <c r="H5" s="8">
        <f t="shared" ref="H5:H48" si="1">F5*G5</f>
        <v>140000</v>
      </c>
      <c r="I5" s="7"/>
    </row>
    <row r="6" spans="1:10" x14ac:dyDescent="0.25">
      <c r="A6" s="9">
        <f t="shared" ref="A6:A49" si="2">A5+1</f>
        <v>3</v>
      </c>
      <c r="B6" s="10" t="s">
        <v>16</v>
      </c>
      <c r="C6" s="10" t="s">
        <v>14</v>
      </c>
      <c r="D6" s="9">
        <v>4.5</v>
      </c>
      <c r="E6" s="9">
        <v>0.8</v>
      </c>
      <c r="F6" s="7">
        <f t="shared" si="0"/>
        <v>3.6</v>
      </c>
      <c r="G6" s="8">
        <v>35000</v>
      </c>
      <c r="H6" s="8">
        <f t="shared" si="1"/>
        <v>126000</v>
      </c>
      <c r="I6" s="7"/>
    </row>
    <row r="7" spans="1:10" x14ac:dyDescent="0.25">
      <c r="A7" s="9">
        <f t="shared" si="2"/>
        <v>4</v>
      </c>
      <c r="B7" s="10" t="s">
        <v>17</v>
      </c>
      <c r="C7" s="10" t="s">
        <v>14</v>
      </c>
      <c r="D7" s="9">
        <v>2</v>
      </c>
      <c r="E7" s="9">
        <v>1.5</v>
      </c>
      <c r="F7" s="7">
        <f t="shared" si="0"/>
        <v>3</v>
      </c>
      <c r="G7" s="8">
        <v>35000</v>
      </c>
      <c r="H7" s="8">
        <f t="shared" si="1"/>
        <v>105000</v>
      </c>
      <c r="I7" s="7"/>
    </row>
    <row r="8" spans="1:10" x14ac:dyDescent="0.25">
      <c r="A8" s="9">
        <f t="shared" si="2"/>
        <v>5</v>
      </c>
      <c r="B8" s="10" t="s">
        <v>18</v>
      </c>
      <c r="C8" s="10" t="s">
        <v>14</v>
      </c>
      <c r="D8" s="9">
        <v>4</v>
      </c>
      <c r="E8" s="9">
        <v>1</v>
      </c>
      <c r="F8" s="7">
        <f t="shared" si="0"/>
        <v>4</v>
      </c>
      <c r="G8" s="8">
        <v>35000</v>
      </c>
      <c r="H8" s="8">
        <f t="shared" si="1"/>
        <v>140000</v>
      </c>
      <c r="I8" s="7"/>
    </row>
    <row r="9" spans="1:10" x14ac:dyDescent="0.25">
      <c r="A9" s="9">
        <f t="shared" si="2"/>
        <v>6</v>
      </c>
      <c r="B9" s="10" t="s">
        <v>19</v>
      </c>
      <c r="C9" s="10" t="s">
        <v>14</v>
      </c>
      <c r="D9" s="9">
        <v>3</v>
      </c>
      <c r="E9" s="9">
        <v>1</v>
      </c>
      <c r="F9" s="7">
        <f t="shared" si="0"/>
        <v>3</v>
      </c>
      <c r="G9" s="8">
        <v>35000</v>
      </c>
      <c r="H9" s="8">
        <f t="shared" si="1"/>
        <v>105000</v>
      </c>
      <c r="I9" s="7"/>
    </row>
    <row r="10" spans="1:10" x14ac:dyDescent="0.25">
      <c r="A10" s="9">
        <f t="shared" si="2"/>
        <v>7</v>
      </c>
      <c r="B10" s="10" t="s">
        <v>20</v>
      </c>
      <c r="C10" s="10" t="s">
        <v>14</v>
      </c>
      <c r="D10" s="9">
        <v>2</v>
      </c>
      <c r="E10" s="9">
        <v>0.5</v>
      </c>
      <c r="F10" s="7">
        <f t="shared" si="0"/>
        <v>1</v>
      </c>
      <c r="G10" s="8">
        <v>35000</v>
      </c>
      <c r="H10" s="8">
        <f t="shared" si="1"/>
        <v>35000</v>
      </c>
      <c r="I10" s="7"/>
    </row>
    <row r="11" spans="1:10" x14ac:dyDescent="0.25">
      <c r="A11" s="9">
        <f t="shared" si="2"/>
        <v>8</v>
      </c>
      <c r="B11" s="10" t="s">
        <v>21</v>
      </c>
      <c r="C11" s="10" t="s">
        <v>14</v>
      </c>
      <c r="D11" s="9">
        <v>2</v>
      </c>
      <c r="E11" s="9">
        <v>0.8</v>
      </c>
      <c r="F11" s="7">
        <f t="shared" si="0"/>
        <v>1.6</v>
      </c>
      <c r="G11" s="8">
        <v>35000</v>
      </c>
      <c r="H11" s="8">
        <f t="shared" si="1"/>
        <v>56000</v>
      </c>
      <c r="I11" s="7"/>
    </row>
    <row r="12" spans="1:10" x14ac:dyDescent="0.25">
      <c r="A12" s="9">
        <f t="shared" si="2"/>
        <v>9</v>
      </c>
      <c r="B12" s="10" t="s">
        <v>22</v>
      </c>
      <c r="C12" s="10" t="s">
        <v>14</v>
      </c>
      <c r="D12" s="9">
        <v>4</v>
      </c>
      <c r="E12" s="9">
        <v>0.8</v>
      </c>
      <c r="F12" s="7">
        <f t="shared" si="0"/>
        <v>3.2</v>
      </c>
      <c r="G12" s="8">
        <v>35000</v>
      </c>
      <c r="H12" s="8">
        <f t="shared" si="1"/>
        <v>112000</v>
      </c>
      <c r="I12" s="7"/>
    </row>
    <row r="13" spans="1:10" x14ac:dyDescent="0.25">
      <c r="A13" s="9">
        <f t="shared" si="2"/>
        <v>10</v>
      </c>
      <c r="B13" s="10" t="s">
        <v>23</v>
      </c>
      <c r="C13" s="10" t="s">
        <v>14</v>
      </c>
      <c r="D13" s="9">
        <v>1.5</v>
      </c>
      <c r="E13" s="9">
        <v>1</v>
      </c>
      <c r="F13" s="7">
        <f t="shared" si="0"/>
        <v>1.5</v>
      </c>
      <c r="G13" s="8">
        <v>35000</v>
      </c>
      <c r="H13" s="8">
        <f t="shared" si="1"/>
        <v>52500</v>
      </c>
      <c r="I13" s="7"/>
    </row>
    <row r="14" spans="1:10" x14ac:dyDescent="0.25">
      <c r="A14" s="9">
        <f t="shared" si="2"/>
        <v>11</v>
      </c>
      <c r="B14" s="10" t="s">
        <v>24</v>
      </c>
      <c r="C14" s="10" t="s">
        <v>25</v>
      </c>
      <c r="D14" s="9">
        <v>1.5</v>
      </c>
      <c r="E14" s="9">
        <v>0.5</v>
      </c>
      <c r="F14" s="7">
        <f t="shared" si="0"/>
        <v>0.75</v>
      </c>
      <c r="G14" s="8">
        <v>35000</v>
      </c>
      <c r="H14" s="8">
        <f t="shared" si="1"/>
        <v>26250</v>
      </c>
      <c r="I14" s="7"/>
    </row>
    <row r="15" spans="1:10" x14ac:dyDescent="0.25">
      <c r="A15" s="9">
        <f t="shared" si="2"/>
        <v>12</v>
      </c>
      <c r="B15" s="10" t="s">
        <v>26</v>
      </c>
      <c r="C15" s="10" t="s">
        <v>25</v>
      </c>
      <c r="D15" s="9">
        <v>1</v>
      </c>
      <c r="E15" s="9">
        <v>0.5</v>
      </c>
      <c r="F15" s="7">
        <f t="shared" si="0"/>
        <v>0.5</v>
      </c>
      <c r="G15" s="8">
        <v>35000</v>
      </c>
      <c r="H15" s="8">
        <f t="shared" si="1"/>
        <v>17500</v>
      </c>
      <c r="I15" s="7"/>
    </row>
    <row r="16" spans="1:10" x14ac:dyDescent="0.25">
      <c r="A16" s="9">
        <f t="shared" si="2"/>
        <v>13</v>
      </c>
      <c r="B16" s="10" t="s">
        <v>27</v>
      </c>
      <c r="C16" s="10" t="s">
        <v>25</v>
      </c>
      <c r="D16" s="9">
        <v>2</v>
      </c>
      <c r="E16" s="9">
        <v>0.8</v>
      </c>
      <c r="F16" s="7">
        <f t="shared" si="0"/>
        <v>1.6</v>
      </c>
      <c r="G16" s="8">
        <v>35000</v>
      </c>
      <c r="H16" s="8">
        <f t="shared" si="1"/>
        <v>56000</v>
      </c>
      <c r="I16" s="7"/>
    </row>
    <row r="17" spans="1:9" x14ac:dyDescent="0.25">
      <c r="A17" s="9">
        <f t="shared" si="2"/>
        <v>14</v>
      </c>
      <c r="B17" s="10" t="s">
        <v>28</v>
      </c>
      <c r="C17" s="10" t="s">
        <v>25</v>
      </c>
      <c r="D17" s="9">
        <v>3.5</v>
      </c>
      <c r="E17" s="9">
        <v>0.8</v>
      </c>
      <c r="F17" s="7">
        <f t="shared" si="0"/>
        <v>2.8000000000000003</v>
      </c>
      <c r="G17" s="8">
        <v>35000</v>
      </c>
      <c r="H17" s="8">
        <f t="shared" si="1"/>
        <v>98000.000000000015</v>
      </c>
      <c r="I17" s="7"/>
    </row>
    <row r="18" spans="1:9" x14ac:dyDescent="0.25">
      <c r="A18" s="9">
        <f t="shared" si="2"/>
        <v>15</v>
      </c>
      <c r="B18" s="10" t="s">
        <v>29</v>
      </c>
      <c r="C18" s="10" t="s">
        <v>25</v>
      </c>
      <c r="D18" s="9">
        <v>1.5</v>
      </c>
      <c r="E18" s="9">
        <v>0.5</v>
      </c>
      <c r="F18" s="7">
        <f t="shared" si="0"/>
        <v>0.75</v>
      </c>
      <c r="G18" s="8">
        <v>35000</v>
      </c>
      <c r="H18" s="8">
        <f t="shared" si="1"/>
        <v>26250</v>
      </c>
      <c r="I18" s="7"/>
    </row>
    <row r="19" spans="1:9" x14ac:dyDescent="0.25">
      <c r="A19" s="9">
        <f t="shared" si="2"/>
        <v>16</v>
      </c>
      <c r="B19" s="10" t="s">
        <v>30</v>
      </c>
      <c r="C19" s="10" t="s">
        <v>25</v>
      </c>
      <c r="D19" s="9">
        <v>3</v>
      </c>
      <c r="E19" s="9">
        <v>0.8</v>
      </c>
      <c r="F19" s="7">
        <f t="shared" si="0"/>
        <v>2.4000000000000004</v>
      </c>
      <c r="G19" s="8">
        <v>35000</v>
      </c>
      <c r="H19" s="8">
        <f t="shared" si="1"/>
        <v>84000.000000000015</v>
      </c>
      <c r="I19" s="7"/>
    </row>
    <row r="20" spans="1:9" x14ac:dyDescent="0.25">
      <c r="A20" s="9">
        <f t="shared" si="2"/>
        <v>17</v>
      </c>
      <c r="B20" s="10" t="s">
        <v>31</v>
      </c>
      <c r="C20" s="10" t="s">
        <v>25</v>
      </c>
      <c r="D20" s="9">
        <v>1</v>
      </c>
      <c r="E20" s="9">
        <v>0.5</v>
      </c>
      <c r="F20" s="7">
        <f t="shared" si="0"/>
        <v>0.5</v>
      </c>
      <c r="G20" s="8">
        <v>35000</v>
      </c>
      <c r="H20" s="8">
        <f t="shared" si="1"/>
        <v>17500</v>
      </c>
      <c r="I20" s="7"/>
    </row>
    <row r="21" spans="1:9" x14ac:dyDescent="0.25">
      <c r="A21" s="9">
        <f t="shared" si="2"/>
        <v>18</v>
      </c>
      <c r="B21" s="10" t="s">
        <v>32</v>
      </c>
      <c r="C21" s="10" t="s">
        <v>25</v>
      </c>
      <c r="D21" s="9">
        <v>1.5</v>
      </c>
      <c r="E21" s="9">
        <v>0.8</v>
      </c>
      <c r="F21" s="7">
        <f t="shared" si="0"/>
        <v>1.2000000000000002</v>
      </c>
      <c r="G21" s="8">
        <v>35000</v>
      </c>
      <c r="H21" s="8">
        <f t="shared" si="1"/>
        <v>42000.000000000007</v>
      </c>
      <c r="I21" s="7"/>
    </row>
    <row r="22" spans="1:9" x14ac:dyDescent="0.25">
      <c r="A22" s="9">
        <f t="shared" si="2"/>
        <v>19</v>
      </c>
      <c r="B22" s="10" t="s">
        <v>33</v>
      </c>
      <c r="C22" s="10" t="s">
        <v>25</v>
      </c>
      <c r="D22" s="9">
        <v>4</v>
      </c>
      <c r="E22" s="9">
        <v>0.8</v>
      </c>
      <c r="F22" s="7">
        <f t="shared" si="0"/>
        <v>3.2</v>
      </c>
      <c r="G22" s="8">
        <v>35000</v>
      </c>
      <c r="H22" s="8">
        <f t="shared" si="1"/>
        <v>112000</v>
      </c>
      <c r="I22" s="7"/>
    </row>
    <row r="23" spans="1:9" x14ac:dyDescent="0.25">
      <c r="A23" s="9">
        <f t="shared" si="2"/>
        <v>20</v>
      </c>
      <c r="B23" s="10" t="s">
        <v>34</v>
      </c>
      <c r="C23" s="10" t="s">
        <v>25</v>
      </c>
      <c r="D23" s="9">
        <v>3</v>
      </c>
      <c r="E23" s="9">
        <v>1</v>
      </c>
      <c r="F23" s="7">
        <f t="shared" si="0"/>
        <v>3</v>
      </c>
      <c r="G23" s="8">
        <v>35000</v>
      </c>
      <c r="H23" s="8">
        <f t="shared" si="1"/>
        <v>105000</v>
      </c>
      <c r="I23" s="7"/>
    </row>
    <row r="24" spans="1:9" x14ac:dyDescent="0.25">
      <c r="A24" s="9">
        <f t="shared" si="2"/>
        <v>21</v>
      </c>
      <c r="B24" s="10" t="s">
        <v>35</v>
      </c>
      <c r="C24" s="10" t="s">
        <v>25</v>
      </c>
      <c r="D24" s="9">
        <v>1.5</v>
      </c>
      <c r="E24" s="9">
        <v>0.8</v>
      </c>
      <c r="F24" s="7">
        <f t="shared" si="0"/>
        <v>1.2000000000000002</v>
      </c>
      <c r="G24" s="8">
        <v>35000</v>
      </c>
      <c r="H24" s="8">
        <f t="shared" si="1"/>
        <v>42000.000000000007</v>
      </c>
      <c r="I24" s="7"/>
    </row>
    <row r="25" spans="1:9" x14ac:dyDescent="0.25">
      <c r="A25" s="9">
        <f t="shared" si="2"/>
        <v>22</v>
      </c>
      <c r="B25" s="10" t="s">
        <v>36</v>
      </c>
      <c r="C25" s="10" t="s">
        <v>25</v>
      </c>
      <c r="D25" s="9">
        <v>3</v>
      </c>
      <c r="E25" s="9">
        <v>0.8</v>
      </c>
      <c r="F25" s="7">
        <f t="shared" si="0"/>
        <v>2.4000000000000004</v>
      </c>
      <c r="G25" s="8">
        <v>35000</v>
      </c>
      <c r="H25" s="8">
        <f t="shared" si="1"/>
        <v>84000.000000000015</v>
      </c>
      <c r="I25" s="7"/>
    </row>
    <row r="26" spans="1:9" x14ac:dyDescent="0.25">
      <c r="A26" s="9">
        <f t="shared" si="2"/>
        <v>23</v>
      </c>
      <c r="B26" s="10" t="s">
        <v>37</v>
      </c>
      <c r="C26" s="10" t="s">
        <v>25</v>
      </c>
      <c r="D26" s="9">
        <v>2</v>
      </c>
      <c r="E26" s="9">
        <v>0.8</v>
      </c>
      <c r="F26" s="7">
        <f t="shared" si="0"/>
        <v>1.6</v>
      </c>
      <c r="G26" s="8">
        <v>35000</v>
      </c>
      <c r="H26" s="8">
        <f t="shared" si="1"/>
        <v>56000</v>
      </c>
      <c r="I26" s="7"/>
    </row>
    <row r="27" spans="1:9" x14ac:dyDescent="0.25">
      <c r="A27" s="9">
        <f t="shared" si="2"/>
        <v>24</v>
      </c>
      <c r="B27" s="10" t="s">
        <v>38</v>
      </c>
      <c r="C27" s="10" t="s">
        <v>25</v>
      </c>
      <c r="D27" s="9">
        <v>4</v>
      </c>
      <c r="E27" s="9">
        <v>0.8</v>
      </c>
      <c r="F27" s="7">
        <f t="shared" si="0"/>
        <v>3.2</v>
      </c>
      <c r="G27" s="8">
        <v>35000</v>
      </c>
      <c r="H27" s="8">
        <f t="shared" si="1"/>
        <v>112000</v>
      </c>
      <c r="I27" s="7"/>
    </row>
    <row r="28" spans="1:9" x14ac:dyDescent="0.25">
      <c r="A28" s="9">
        <f t="shared" si="2"/>
        <v>25</v>
      </c>
      <c r="B28" s="10" t="s">
        <v>39</v>
      </c>
      <c r="C28" s="10" t="s">
        <v>25</v>
      </c>
      <c r="D28" s="9">
        <v>3</v>
      </c>
      <c r="E28" s="9">
        <v>0.8</v>
      </c>
      <c r="F28" s="7">
        <f t="shared" si="0"/>
        <v>2.4000000000000004</v>
      </c>
      <c r="G28" s="8">
        <v>35000</v>
      </c>
      <c r="H28" s="8">
        <f t="shared" si="1"/>
        <v>84000.000000000015</v>
      </c>
      <c r="I28" s="7"/>
    </row>
    <row r="29" spans="1:9" x14ac:dyDescent="0.25">
      <c r="A29" s="9">
        <f t="shared" si="2"/>
        <v>26</v>
      </c>
      <c r="B29" s="10" t="s">
        <v>40</v>
      </c>
      <c r="C29" s="10" t="s">
        <v>25</v>
      </c>
      <c r="D29" s="9">
        <v>2.5</v>
      </c>
      <c r="E29" s="9">
        <v>0.8</v>
      </c>
      <c r="F29" s="7">
        <f t="shared" si="0"/>
        <v>2</v>
      </c>
      <c r="G29" s="8">
        <v>35000</v>
      </c>
      <c r="H29" s="8">
        <f t="shared" si="1"/>
        <v>70000</v>
      </c>
      <c r="I29" s="7"/>
    </row>
    <row r="30" spans="1:9" x14ac:dyDescent="0.25">
      <c r="A30" s="9">
        <f t="shared" si="2"/>
        <v>27</v>
      </c>
      <c r="B30" s="10" t="s">
        <v>41</v>
      </c>
      <c r="C30" s="10" t="s">
        <v>25</v>
      </c>
      <c r="D30" s="9">
        <v>2</v>
      </c>
      <c r="E30" s="9">
        <v>0.5</v>
      </c>
      <c r="F30" s="7">
        <f t="shared" si="0"/>
        <v>1</v>
      </c>
      <c r="G30" s="8">
        <v>35000</v>
      </c>
      <c r="H30" s="8">
        <f t="shared" si="1"/>
        <v>35000</v>
      </c>
      <c r="I30" s="7"/>
    </row>
    <row r="31" spans="1:9" x14ac:dyDescent="0.25">
      <c r="A31" s="9">
        <f t="shared" si="2"/>
        <v>28</v>
      </c>
      <c r="B31" s="10" t="s">
        <v>42</v>
      </c>
      <c r="C31" s="10" t="s">
        <v>25</v>
      </c>
      <c r="D31" s="9">
        <v>2</v>
      </c>
      <c r="E31" s="9">
        <v>0.5</v>
      </c>
      <c r="F31" s="7">
        <f t="shared" si="0"/>
        <v>1</v>
      </c>
      <c r="G31" s="8">
        <v>35000</v>
      </c>
      <c r="H31" s="8">
        <f t="shared" si="1"/>
        <v>35000</v>
      </c>
      <c r="I31" s="7"/>
    </row>
    <row r="32" spans="1:9" x14ac:dyDescent="0.25">
      <c r="A32" s="9">
        <f t="shared" si="2"/>
        <v>29</v>
      </c>
      <c r="B32" s="10" t="s">
        <v>43</v>
      </c>
      <c r="C32" s="10" t="s">
        <v>25</v>
      </c>
      <c r="D32" s="9">
        <v>2.5</v>
      </c>
      <c r="E32" s="9">
        <v>0.8</v>
      </c>
      <c r="F32" s="7">
        <f t="shared" si="0"/>
        <v>2</v>
      </c>
      <c r="G32" s="8">
        <v>35000</v>
      </c>
      <c r="H32" s="8">
        <f t="shared" si="1"/>
        <v>70000</v>
      </c>
      <c r="I32" s="7"/>
    </row>
    <row r="33" spans="1:9" x14ac:dyDescent="0.25">
      <c r="A33" s="9">
        <f t="shared" si="2"/>
        <v>30</v>
      </c>
      <c r="B33" s="10" t="s">
        <v>44</v>
      </c>
      <c r="C33" s="10" t="s">
        <v>25</v>
      </c>
      <c r="D33" s="9">
        <v>1.5</v>
      </c>
      <c r="E33" s="9">
        <v>0.8</v>
      </c>
      <c r="F33" s="7">
        <f t="shared" si="0"/>
        <v>1.2000000000000002</v>
      </c>
      <c r="G33" s="8">
        <v>35000</v>
      </c>
      <c r="H33" s="8">
        <f t="shared" si="1"/>
        <v>42000.000000000007</v>
      </c>
      <c r="I33" s="7"/>
    </row>
    <row r="34" spans="1:9" x14ac:dyDescent="0.25">
      <c r="A34" s="9">
        <f t="shared" si="2"/>
        <v>31</v>
      </c>
      <c r="B34" s="10" t="s">
        <v>45</v>
      </c>
      <c r="C34" s="10" t="s">
        <v>25</v>
      </c>
      <c r="D34" s="9">
        <v>8</v>
      </c>
      <c r="E34" s="9">
        <v>0.8</v>
      </c>
      <c r="F34" s="7">
        <f t="shared" si="0"/>
        <v>6.4</v>
      </c>
      <c r="G34" s="8">
        <v>35000</v>
      </c>
      <c r="H34" s="8">
        <f t="shared" si="1"/>
        <v>224000</v>
      </c>
      <c r="I34" s="7"/>
    </row>
    <row r="35" spans="1:9" x14ac:dyDescent="0.25">
      <c r="A35" s="9">
        <f t="shared" si="2"/>
        <v>32</v>
      </c>
      <c r="B35" s="10" t="s">
        <v>46</v>
      </c>
      <c r="C35" s="10" t="s">
        <v>25</v>
      </c>
      <c r="D35" s="9">
        <v>4</v>
      </c>
      <c r="E35" s="9">
        <v>0.8</v>
      </c>
      <c r="F35" s="7">
        <f t="shared" si="0"/>
        <v>3.2</v>
      </c>
      <c r="G35" s="8">
        <v>35000</v>
      </c>
      <c r="H35" s="8">
        <f t="shared" si="1"/>
        <v>112000</v>
      </c>
      <c r="I35" s="7"/>
    </row>
    <row r="36" spans="1:9" x14ac:dyDescent="0.25">
      <c r="A36" s="9">
        <f t="shared" si="2"/>
        <v>33</v>
      </c>
      <c r="B36" s="10" t="s">
        <v>47</v>
      </c>
      <c r="C36" s="10" t="s">
        <v>48</v>
      </c>
      <c r="D36" s="9">
        <v>2.5</v>
      </c>
      <c r="E36" s="9">
        <v>1</v>
      </c>
      <c r="F36" s="7">
        <f t="shared" si="0"/>
        <v>2.5</v>
      </c>
      <c r="G36" s="8">
        <v>35000</v>
      </c>
      <c r="H36" s="8">
        <f t="shared" si="1"/>
        <v>87500</v>
      </c>
      <c r="I36" s="7"/>
    </row>
    <row r="37" spans="1:9" x14ac:dyDescent="0.25">
      <c r="A37" s="9">
        <f t="shared" si="2"/>
        <v>34</v>
      </c>
      <c r="B37" s="10" t="s">
        <v>49</v>
      </c>
      <c r="C37" s="10" t="s">
        <v>48</v>
      </c>
      <c r="D37" s="9">
        <v>2</v>
      </c>
      <c r="E37" s="9">
        <v>1</v>
      </c>
      <c r="F37" s="7">
        <f t="shared" si="0"/>
        <v>2</v>
      </c>
      <c r="G37" s="8">
        <v>35000</v>
      </c>
      <c r="H37" s="8">
        <f t="shared" si="1"/>
        <v>70000</v>
      </c>
      <c r="I37" s="7"/>
    </row>
    <row r="38" spans="1:9" x14ac:dyDescent="0.25">
      <c r="A38" s="9">
        <f t="shared" si="2"/>
        <v>35</v>
      </c>
      <c r="B38" s="10" t="s">
        <v>50</v>
      </c>
      <c r="C38" s="10" t="s">
        <v>48</v>
      </c>
      <c r="D38" s="9">
        <v>2</v>
      </c>
      <c r="E38" s="9">
        <v>1</v>
      </c>
      <c r="F38" s="7">
        <f t="shared" si="0"/>
        <v>2</v>
      </c>
      <c r="G38" s="8">
        <v>35000</v>
      </c>
      <c r="H38" s="8">
        <f t="shared" si="1"/>
        <v>70000</v>
      </c>
      <c r="I38" s="7"/>
    </row>
    <row r="39" spans="1:9" x14ac:dyDescent="0.25">
      <c r="A39" s="9">
        <f t="shared" si="2"/>
        <v>36</v>
      </c>
      <c r="B39" s="10" t="s">
        <v>51</v>
      </c>
      <c r="C39" s="10" t="s">
        <v>48</v>
      </c>
      <c r="D39" s="9">
        <v>3</v>
      </c>
      <c r="E39" s="9">
        <v>1</v>
      </c>
      <c r="F39" s="7">
        <f t="shared" si="0"/>
        <v>3</v>
      </c>
      <c r="G39" s="8">
        <v>35000</v>
      </c>
      <c r="H39" s="8">
        <f t="shared" si="1"/>
        <v>105000</v>
      </c>
      <c r="I39" s="7"/>
    </row>
    <row r="40" spans="1:9" x14ac:dyDescent="0.25">
      <c r="A40" s="9">
        <f t="shared" si="2"/>
        <v>37</v>
      </c>
      <c r="B40" s="10" t="s">
        <v>52</v>
      </c>
      <c r="C40" s="10" t="s">
        <v>53</v>
      </c>
      <c r="D40" s="9">
        <v>1.5</v>
      </c>
      <c r="E40" s="9">
        <v>0.8</v>
      </c>
      <c r="F40" s="7">
        <f t="shared" si="0"/>
        <v>1.2000000000000002</v>
      </c>
      <c r="G40" s="8">
        <v>35000</v>
      </c>
      <c r="H40" s="8">
        <f t="shared" si="1"/>
        <v>42000.000000000007</v>
      </c>
      <c r="I40" s="7"/>
    </row>
    <row r="41" spans="1:9" x14ac:dyDescent="0.25">
      <c r="A41" s="9">
        <f t="shared" si="2"/>
        <v>38</v>
      </c>
      <c r="B41" s="10" t="s">
        <v>55</v>
      </c>
      <c r="C41" s="10" t="s">
        <v>56</v>
      </c>
      <c r="D41" s="9">
        <v>4</v>
      </c>
      <c r="E41" s="9">
        <v>0.8</v>
      </c>
      <c r="F41" s="7">
        <f t="shared" si="0"/>
        <v>3.2</v>
      </c>
      <c r="G41" s="8">
        <v>35000</v>
      </c>
      <c r="H41" s="8">
        <f t="shared" si="1"/>
        <v>112000</v>
      </c>
      <c r="I41" s="7"/>
    </row>
    <row r="42" spans="1:9" x14ac:dyDescent="0.25">
      <c r="A42" s="9">
        <f t="shared" si="2"/>
        <v>39</v>
      </c>
      <c r="B42" s="10" t="s">
        <v>54</v>
      </c>
      <c r="C42" s="10" t="s">
        <v>11</v>
      </c>
      <c r="D42" s="9">
        <v>2.5</v>
      </c>
      <c r="E42" s="9">
        <v>1</v>
      </c>
      <c r="F42" s="7">
        <f t="shared" si="0"/>
        <v>2.5</v>
      </c>
      <c r="G42" s="8">
        <v>35000</v>
      </c>
      <c r="H42" s="8">
        <f t="shared" si="1"/>
        <v>87500</v>
      </c>
      <c r="I42" s="7"/>
    </row>
    <row r="43" spans="1:9" x14ac:dyDescent="0.25">
      <c r="A43" s="9">
        <f t="shared" si="2"/>
        <v>40</v>
      </c>
      <c r="B43" s="10" t="s">
        <v>57</v>
      </c>
      <c r="C43" s="10" t="s">
        <v>11</v>
      </c>
      <c r="D43" s="9">
        <v>3</v>
      </c>
      <c r="E43" s="9">
        <v>1</v>
      </c>
      <c r="F43" s="7">
        <f t="shared" si="0"/>
        <v>3</v>
      </c>
      <c r="G43" s="8">
        <v>35000</v>
      </c>
      <c r="H43" s="8">
        <f t="shared" si="1"/>
        <v>105000</v>
      </c>
      <c r="I43" s="7"/>
    </row>
    <row r="44" spans="1:9" x14ac:dyDescent="0.25">
      <c r="A44" s="9">
        <f t="shared" si="2"/>
        <v>41</v>
      </c>
      <c r="B44" s="10" t="s">
        <v>58</v>
      </c>
      <c r="C44" s="10" t="s">
        <v>11</v>
      </c>
      <c r="D44" s="9">
        <v>2</v>
      </c>
      <c r="E44" s="9">
        <v>1</v>
      </c>
      <c r="F44" s="7">
        <f t="shared" si="0"/>
        <v>2</v>
      </c>
      <c r="G44" s="8">
        <v>35000</v>
      </c>
      <c r="H44" s="8">
        <f t="shared" si="1"/>
        <v>70000</v>
      </c>
      <c r="I44" s="7"/>
    </row>
    <row r="45" spans="1:9" x14ac:dyDescent="0.25">
      <c r="A45" s="9">
        <f t="shared" si="2"/>
        <v>42</v>
      </c>
      <c r="B45" s="10" t="s">
        <v>59</v>
      </c>
      <c r="C45" s="10" t="s">
        <v>11</v>
      </c>
      <c r="D45" s="9">
        <v>2</v>
      </c>
      <c r="E45" s="9">
        <v>1</v>
      </c>
      <c r="F45" s="7">
        <f t="shared" si="0"/>
        <v>2</v>
      </c>
      <c r="G45" s="8">
        <v>35000</v>
      </c>
      <c r="H45" s="8">
        <f t="shared" si="1"/>
        <v>70000</v>
      </c>
      <c r="I45" s="7"/>
    </row>
    <row r="46" spans="1:9" x14ac:dyDescent="0.25">
      <c r="A46" s="9">
        <f t="shared" si="2"/>
        <v>43</v>
      </c>
      <c r="B46" s="10" t="s">
        <v>60</v>
      </c>
      <c r="C46" s="10" t="s">
        <v>11</v>
      </c>
      <c r="D46" s="9">
        <v>3</v>
      </c>
      <c r="E46" s="9">
        <v>1</v>
      </c>
      <c r="F46" s="7">
        <f t="shared" ref="F46" si="3">D46*E46</f>
        <v>3</v>
      </c>
      <c r="G46" s="8">
        <v>35000</v>
      </c>
      <c r="H46" s="8">
        <f t="shared" ref="H46" si="4">F46*G46</f>
        <v>105000</v>
      </c>
      <c r="I46" s="7"/>
    </row>
    <row r="47" spans="1:9" x14ac:dyDescent="0.25">
      <c r="A47" s="9">
        <f t="shared" si="2"/>
        <v>44</v>
      </c>
      <c r="B47" s="10" t="s">
        <v>61</v>
      </c>
      <c r="C47" s="10" t="s">
        <v>11</v>
      </c>
      <c r="D47" s="9">
        <v>2</v>
      </c>
      <c r="E47" s="9">
        <v>1</v>
      </c>
      <c r="F47" s="7">
        <f t="shared" si="0"/>
        <v>2</v>
      </c>
      <c r="G47" s="8">
        <v>35000</v>
      </c>
      <c r="H47" s="8">
        <f t="shared" si="1"/>
        <v>70000</v>
      </c>
      <c r="I47" s="7"/>
    </row>
    <row r="48" spans="1:9" x14ac:dyDescent="0.25">
      <c r="A48" s="9">
        <f t="shared" si="2"/>
        <v>45</v>
      </c>
      <c r="B48" s="10" t="s">
        <v>62</v>
      </c>
      <c r="C48" s="10" t="s">
        <v>11</v>
      </c>
      <c r="D48" s="9">
        <v>2.5</v>
      </c>
      <c r="E48" s="9">
        <v>0.8</v>
      </c>
      <c r="F48" s="7">
        <f t="shared" si="0"/>
        <v>2</v>
      </c>
      <c r="G48" s="8">
        <v>35000</v>
      </c>
      <c r="H48" s="8">
        <f t="shared" si="1"/>
        <v>70000</v>
      </c>
      <c r="I48" s="7"/>
    </row>
    <row r="49" spans="1:12" x14ac:dyDescent="0.25">
      <c r="A49" s="9">
        <f t="shared" si="2"/>
        <v>46</v>
      </c>
      <c r="B49" s="10" t="s">
        <v>63</v>
      </c>
      <c r="C49" s="10" t="s">
        <v>11</v>
      </c>
      <c r="D49" s="9">
        <v>3</v>
      </c>
      <c r="E49" s="9">
        <v>0.8</v>
      </c>
      <c r="F49" s="7">
        <f t="shared" ref="F49" si="5">D49*E49</f>
        <v>2.4000000000000004</v>
      </c>
      <c r="G49" s="8">
        <v>35000</v>
      </c>
      <c r="H49" s="8">
        <f t="shared" ref="H49" si="6">F49*G49</f>
        <v>84000.000000000015</v>
      </c>
      <c r="I49" s="7"/>
    </row>
    <row r="50" spans="1:12" ht="23.25" customHeight="1" x14ac:dyDescent="0.25">
      <c r="A50" s="13" t="s">
        <v>10</v>
      </c>
      <c r="B50" s="14"/>
      <c r="C50" s="14"/>
      <c r="D50" s="14"/>
      <c r="E50" s="15"/>
      <c r="F50" s="5">
        <f>SUM(F4:F49)</f>
        <v>105.00000000000003</v>
      </c>
      <c r="G50" s="2"/>
      <c r="H50" s="3">
        <f>SUM(H4:H49)</f>
        <v>3675000</v>
      </c>
    </row>
    <row r="53" spans="1:12" x14ac:dyDescent="0.25">
      <c r="L53" s="1"/>
    </row>
  </sheetData>
  <mergeCells count="10">
    <mergeCell ref="A1:I1"/>
    <mergeCell ref="I2:I3"/>
    <mergeCell ref="A50:E50"/>
    <mergeCell ref="A2:A3"/>
    <mergeCell ref="B2:B3"/>
    <mergeCell ref="C2:C3"/>
    <mergeCell ref="G2:G3"/>
    <mergeCell ref="F2:F3"/>
    <mergeCell ref="H2:H3"/>
    <mergeCell ref="D2:E2"/>
  </mergeCells>
  <pageMargins left="0.43307086614173229" right="0.23622047244094491" top="0.74803149606299213" bottom="0.74803149606299213" header="0.31496062992125984" footer="0.31496062992125984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dz</cp:lastModifiedBy>
  <cp:lastPrinted>2019-09-13T05:39:41Z</cp:lastPrinted>
  <dcterms:created xsi:type="dcterms:W3CDTF">2019-03-27T12:31:39Z</dcterms:created>
  <dcterms:modified xsi:type="dcterms:W3CDTF">2019-09-27T12:37:02Z</dcterms:modified>
</cp:coreProperties>
</file>