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S19" i="1"/>
</calcChain>
</file>

<file path=xl/sharedStrings.xml><?xml version="1.0" encoding="utf-8"?>
<sst xmlns="http://schemas.openxmlformats.org/spreadsheetml/2006/main" count="139" uniqueCount="74">
  <si>
    <t>comp</t>
  </si>
  <si>
    <t>namacab</t>
  </si>
  <si>
    <t>NO</t>
  </si>
  <si>
    <t>custid</t>
  </si>
  <si>
    <t>namapel</t>
  </si>
  <si>
    <t>alamatpel</t>
  </si>
  <si>
    <t>1905</t>
  </si>
  <si>
    <t>1906</t>
  </si>
  <si>
    <t>1907</t>
  </si>
  <si>
    <t>Grand Total</t>
  </si>
  <si>
    <t>kreteria</t>
  </si>
  <si>
    <t>nilai hadiah</t>
  </si>
  <si>
    <t>JENIS HADIAH</t>
  </si>
  <si>
    <t>pelaksanaan</t>
  </si>
  <si>
    <t>EPM</t>
  </si>
  <si>
    <t>SLO</t>
  </si>
  <si>
    <t>973534</t>
  </si>
  <si>
    <t>TK. AGUS</t>
  </si>
  <si>
    <t>JL. RAYA GROGOL NO.215 JOYOTAKAN SERENGAN</t>
  </si>
  <si>
    <t>B</t>
  </si>
  <si>
    <t>HP XIAOMI REDMI 7 ( 1,7 JT AN)</t>
  </si>
  <si>
    <t>915043</t>
  </si>
  <si>
    <t>TK. PURWOKO</t>
  </si>
  <si>
    <t>JL. KEDUNGAN BARU RT/RW. 03/01. KEDUNGAN  PEDAN KL</t>
  </si>
  <si>
    <t>C</t>
  </si>
  <si>
    <t>HP XIAOMI REDMI 6A ( 1,4 JT AN)</t>
  </si>
  <si>
    <t>867698</t>
  </si>
  <si>
    <t>TK. KARNI</t>
  </si>
  <si>
    <t>PS. BUNDER SRAGEN (LOS PINTU TIMUR)</t>
  </si>
  <si>
    <t>972921</t>
  </si>
  <si>
    <t>TK. HAKIM</t>
  </si>
  <si>
    <t>DOMAS RT.01/01 MUNGGUR MOJOGEDANG (BLKNG BALAIDESA</t>
  </si>
  <si>
    <t>528648</t>
  </si>
  <si>
    <t>TK. BAROKAH</t>
  </si>
  <si>
    <t>JL. SRIWIJAYA UTARA 8 NUSUKAN BANJARSARI</t>
  </si>
  <si>
    <t>194894</t>
  </si>
  <si>
    <t>TK. UNTUNG</t>
  </si>
  <si>
    <t>JL. RAYA PURWANTORO, WONOGIRI</t>
  </si>
  <si>
    <t>D</t>
  </si>
  <si>
    <t>HP XIAOMI 4A 32G ( 1 JTAN)</t>
  </si>
  <si>
    <t>193741</t>
  </si>
  <si>
    <t>TK. ANJAR</t>
  </si>
  <si>
    <t>PS. BUNDER DLM SRAGEN</t>
  </si>
  <si>
    <t>1032641</t>
  </si>
  <si>
    <t>TK. BAMBANG WINDARTO</t>
  </si>
  <si>
    <t>NYAMPLUNG RT.002/004 METUK MOJOSONGO</t>
  </si>
  <si>
    <t>976306</t>
  </si>
  <si>
    <t>TK. BANGKIT</t>
  </si>
  <si>
    <t>BRUBUH RT.03/01 NGADIROJO KM.06</t>
  </si>
  <si>
    <t>577571</t>
  </si>
  <si>
    <t>TK. NURUL</t>
  </si>
  <si>
    <t>JL. RAYA KARANGGEDE - GEMOLONG KM.1 (TIMUR POM BEN</t>
  </si>
  <si>
    <t>970006</t>
  </si>
  <si>
    <t>TK. HANDOKO</t>
  </si>
  <si>
    <t>PENDEM KULON RT.01/01 SURUH TASIKMADU</t>
  </si>
  <si>
    <t>1019602</t>
  </si>
  <si>
    <t>TK. CHANDRA</t>
  </si>
  <si>
    <t>TAWANGMANGU RT.001/002 TAWANGMANGU (BELAKANG TK.PE</t>
  </si>
  <si>
    <t>1039396</t>
  </si>
  <si>
    <t>JL. LETTU ISMAIL NO.60 JETIS SUKOHARJO</t>
  </si>
  <si>
    <t>766507</t>
  </si>
  <si>
    <t>TK. DULLAH</t>
  </si>
  <si>
    <t>JL. JAMBU KOPLAK RT.05/06 SISWODIPURAN</t>
  </si>
  <si>
    <t>1045027</t>
  </si>
  <si>
    <t>TK. DIAN</t>
  </si>
  <si>
    <t>JL. SUTANDIYO SAWAHAN NGEMPLAK</t>
  </si>
  <si>
    <t>982708</t>
  </si>
  <si>
    <t>TK. TETENG</t>
  </si>
  <si>
    <t>KWANSAN 6/2 SIMO (GUDANG DPN MASJID)</t>
  </si>
  <si>
    <t>1023032</t>
  </si>
  <si>
    <t>TK. SUTARMIN</t>
  </si>
  <si>
    <t>SARI REJO RT.002/004 PERENG MOJOGEDANG</t>
  </si>
  <si>
    <t>estimasi biaya</t>
  </si>
  <si>
    <t>total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</si>
</sst>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7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1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1" fillId="0" borderId="0"/>
    <xf numFmtId="41" fontId="2" fillId="0" borderId="0" applyFont="0" applyFill="0" applyBorder="0" applyAlignment="0" applyProtection="0"/>
  </cellStyleXfs>
  <cellXfs count="21">
    <xf numFmtId="0" fontId="0" fillId="0" borderId="0" xfId="0"/>
    <xf numFmtId="0" fontId="4" fillId="0" borderId="1" xfId="2" applyFont="1" applyBorder="1"/>
    <xf numFmtId="41" fontId="4" fillId="0" borderId="1" xfId="4" applyFont="1" applyBorder="1"/>
    <xf numFmtId="3" fontId="4" fillId="0" borderId="1" xfId="2" applyNumberFormat="1" applyFont="1" applyBorder="1"/>
    <xf numFmtId="164" fontId="4" fillId="0" borderId="1" xfId="3" applyNumberFormat="1" applyFont="1" applyBorder="1"/>
    <xf numFmtId="14" fontId="4" fillId="0" borderId="1" xfId="2" applyNumberFormat="1" applyFont="1" applyBorder="1"/>
    <xf numFmtId="165" fontId="4" fillId="0" borderId="1" xfId="3" applyNumberFormat="1" applyFont="1" applyBorder="1"/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41" fontId="4" fillId="0" borderId="1" xfId="4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41" fontId="4" fillId="0" borderId="1" xfId="4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4" fillId="0" borderId="1" xfId="4" applyFont="1" applyBorder="1" applyAlignment="1">
      <alignment horizontal="center" vertical="center"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41" fontId="5" fillId="0" borderId="1" xfId="1" applyFont="1" applyBorder="1"/>
    <xf numFmtId="41" fontId="5" fillId="0" borderId="0" xfId="1" applyFont="1"/>
    <xf numFmtId="0" fontId="3" fillId="2" borderId="1" xfId="0" applyFont="1" applyFill="1" applyBorder="1" applyAlignment="1">
      <alignment horizontal="right"/>
    </xf>
    <xf numFmtId="41" fontId="6" fillId="2" borderId="1" xfId="1" applyFont="1" applyFill="1" applyBorder="1"/>
  </cellXfs>
  <cellStyles count="8">
    <cellStyle name="Comma [0]" xfId="1" builtinId="6"/>
    <cellStyle name="Comma [0] 2" xfId="4"/>
    <cellStyle name="Comma [0] 2 2" xfId="7"/>
    <cellStyle name="Comma 2" xfId="3"/>
    <cellStyle name="Normal" xfId="0" builtinId="0"/>
    <cellStyle name="Normal 2" xfId="2"/>
    <cellStyle name="Normal 2 2" xfId="5"/>
    <cellStyle name="Normal 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20"/>
  <sheetViews>
    <sheetView tabSelected="1" workbookViewId="0">
      <selection activeCell="F24" sqref="F24"/>
    </sheetView>
  </sheetViews>
  <sheetFormatPr defaultRowHeight="15"/>
  <cols>
    <col min="1" max="1" width="4.85546875" customWidth="1"/>
    <col min="2" max="2" width="5.7109375" customWidth="1"/>
    <col min="3" max="3" width="4" customWidth="1"/>
    <col min="4" max="4" width="8.42578125" customWidth="1"/>
    <col min="5" max="5" width="20.42578125" customWidth="1"/>
    <col min="6" max="6" width="41.42578125" customWidth="1"/>
    <col min="7" max="7" width="5.7109375" hidden="1" customWidth="1"/>
    <col min="8" max="8" width="6.140625" hidden="1" customWidth="1"/>
    <col min="9" max="9" width="5.7109375" hidden="1" customWidth="1"/>
    <col min="10" max="10" width="9.28515625" hidden="1" customWidth="1"/>
    <col min="11" max="11" width="10.7109375" hidden="1" customWidth="1"/>
    <col min="12" max="13" width="9.85546875" hidden="1" customWidth="1"/>
    <col min="14" max="14" width="10.7109375" hidden="1" customWidth="1"/>
    <col min="15" max="15" width="8" customWidth="1"/>
    <col min="16" max="16" width="9.42578125" customWidth="1"/>
    <col min="17" max="17" width="25.42578125" customWidth="1"/>
    <col min="18" max="18" width="12.5703125" customWidth="1"/>
    <col min="19" max="19" width="9.85546875" style="15" customWidth="1"/>
  </cols>
  <sheetData>
    <row r="1" spans="1:19" s="12" customFormat="1" ht="24">
      <c r="A1" s="7" t="s">
        <v>0</v>
      </c>
      <c r="B1" s="8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9" t="s">
        <v>6</v>
      </c>
      <c r="L1" s="9" t="s">
        <v>7</v>
      </c>
      <c r="M1" s="9" t="s">
        <v>8</v>
      </c>
      <c r="N1" s="9" t="s">
        <v>9</v>
      </c>
      <c r="O1" s="9" t="s">
        <v>10</v>
      </c>
      <c r="P1" s="13" t="s">
        <v>11</v>
      </c>
      <c r="Q1" s="10" t="s">
        <v>12</v>
      </c>
      <c r="R1" s="11" t="s">
        <v>13</v>
      </c>
      <c r="S1" s="16" t="s">
        <v>72</v>
      </c>
    </row>
    <row r="2" spans="1:19">
      <c r="A2" s="1" t="s">
        <v>14</v>
      </c>
      <c r="B2" s="1" t="s">
        <v>15</v>
      </c>
      <c r="C2" s="1">
        <v>1</v>
      </c>
      <c r="D2" s="1" t="s">
        <v>16</v>
      </c>
      <c r="E2" s="1" t="s">
        <v>17</v>
      </c>
      <c r="F2" s="1" t="s">
        <v>18</v>
      </c>
      <c r="G2" s="2">
        <v>1900</v>
      </c>
      <c r="H2" s="2">
        <v>700</v>
      </c>
      <c r="I2" s="2">
        <v>1200</v>
      </c>
      <c r="J2" s="3">
        <v>3800</v>
      </c>
      <c r="K2" s="4">
        <v>150480000</v>
      </c>
      <c r="L2" s="4">
        <v>55440000</v>
      </c>
      <c r="M2" s="4">
        <v>95040000</v>
      </c>
      <c r="N2" s="4">
        <v>300960000</v>
      </c>
      <c r="O2" s="4" t="s">
        <v>19</v>
      </c>
      <c r="P2" s="4">
        <v>2</v>
      </c>
      <c r="Q2" s="1" t="s">
        <v>20</v>
      </c>
      <c r="R2" s="5">
        <v>43760</v>
      </c>
      <c r="S2" s="17">
        <v>2000000</v>
      </c>
    </row>
    <row r="3" spans="1:19">
      <c r="A3" s="1" t="s">
        <v>14</v>
      </c>
      <c r="B3" s="1" t="s">
        <v>15</v>
      </c>
      <c r="C3" s="1">
        <v>2</v>
      </c>
      <c r="D3" s="1" t="s">
        <v>21</v>
      </c>
      <c r="E3" s="1" t="s">
        <v>22</v>
      </c>
      <c r="F3" s="1" t="s">
        <v>23</v>
      </c>
      <c r="G3" s="2">
        <v>1050</v>
      </c>
      <c r="H3" s="2">
        <v>900</v>
      </c>
      <c r="I3" s="2">
        <v>915</v>
      </c>
      <c r="J3" s="3">
        <v>2865</v>
      </c>
      <c r="K3" s="4">
        <v>83160000</v>
      </c>
      <c r="L3" s="4">
        <v>71280000</v>
      </c>
      <c r="M3" s="4">
        <v>72468000</v>
      </c>
      <c r="N3" s="4">
        <v>226908000</v>
      </c>
      <c r="O3" s="4" t="s">
        <v>24</v>
      </c>
      <c r="P3" s="6">
        <v>1.5</v>
      </c>
      <c r="Q3" s="1" t="s">
        <v>25</v>
      </c>
      <c r="R3" s="5">
        <v>43764</v>
      </c>
      <c r="S3" s="17">
        <v>1500000</v>
      </c>
    </row>
    <row r="4" spans="1:19">
      <c r="A4" s="1" t="s">
        <v>14</v>
      </c>
      <c r="B4" s="1" t="s">
        <v>15</v>
      </c>
      <c r="C4" s="1">
        <v>3</v>
      </c>
      <c r="D4" s="1" t="s">
        <v>26</v>
      </c>
      <c r="E4" s="1" t="s">
        <v>27</v>
      </c>
      <c r="F4" s="1" t="s">
        <v>28</v>
      </c>
      <c r="G4" s="2">
        <v>600</v>
      </c>
      <c r="H4" s="2">
        <v>750</v>
      </c>
      <c r="I4" s="2">
        <v>250</v>
      </c>
      <c r="J4" s="3">
        <v>1600</v>
      </c>
      <c r="K4" s="4">
        <v>47520000</v>
      </c>
      <c r="L4" s="4">
        <v>59400000</v>
      </c>
      <c r="M4" s="4">
        <v>19800000</v>
      </c>
      <c r="N4" s="4">
        <v>126720000</v>
      </c>
      <c r="O4" s="4" t="s">
        <v>24</v>
      </c>
      <c r="P4" s="6">
        <v>1.5</v>
      </c>
      <c r="Q4" s="1" t="s">
        <v>25</v>
      </c>
      <c r="R4" s="5">
        <v>43762</v>
      </c>
      <c r="S4" s="17">
        <v>1500000</v>
      </c>
    </row>
    <row r="5" spans="1:19">
      <c r="A5" s="1" t="s">
        <v>14</v>
      </c>
      <c r="B5" s="1" t="s">
        <v>15</v>
      </c>
      <c r="C5" s="1">
        <v>4</v>
      </c>
      <c r="D5" s="1" t="s">
        <v>29</v>
      </c>
      <c r="E5" s="1" t="s">
        <v>30</v>
      </c>
      <c r="F5" s="1" t="s">
        <v>31</v>
      </c>
      <c r="G5" s="2">
        <v>850</v>
      </c>
      <c r="H5" s="2">
        <v>250</v>
      </c>
      <c r="I5" s="2">
        <v>450</v>
      </c>
      <c r="J5" s="3">
        <v>1550</v>
      </c>
      <c r="K5" s="4">
        <v>67320000</v>
      </c>
      <c r="L5" s="4">
        <v>19800000</v>
      </c>
      <c r="M5" s="4">
        <v>35640000</v>
      </c>
      <c r="N5" s="4">
        <v>122760000</v>
      </c>
      <c r="O5" s="4" t="s">
        <v>24</v>
      </c>
      <c r="P5" s="6">
        <v>1.5</v>
      </c>
      <c r="Q5" s="1" t="s">
        <v>25</v>
      </c>
      <c r="R5" s="5">
        <v>43763</v>
      </c>
      <c r="S5" s="17">
        <v>1500000</v>
      </c>
    </row>
    <row r="6" spans="1:19">
      <c r="A6" s="1" t="s">
        <v>14</v>
      </c>
      <c r="B6" s="1" t="s">
        <v>15</v>
      </c>
      <c r="C6" s="1">
        <v>5</v>
      </c>
      <c r="D6" s="1" t="s">
        <v>32</v>
      </c>
      <c r="E6" s="1" t="s">
        <v>33</v>
      </c>
      <c r="F6" s="1" t="s">
        <v>34</v>
      </c>
      <c r="G6" s="2">
        <v>800</v>
      </c>
      <c r="H6" s="2">
        <v>300</v>
      </c>
      <c r="I6" s="2">
        <v>300</v>
      </c>
      <c r="J6" s="3">
        <v>1400</v>
      </c>
      <c r="K6" s="4">
        <v>63360000</v>
      </c>
      <c r="L6" s="4">
        <v>23760000</v>
      </c>
      <c r="M6" s="4">
        <v>23760000</v>
      </c>
      <c r="N6" s="4">
        <v>110880000</v>
      </c>
      <c r="O6" s="4" t="s">
        <v>24</v>
      </c>
      <c r="P6" s="6">
        <v>1.5</v>
      </c>
      <c r="Q6" s="1" t="s">
        <v>25</v>
      </c>
      <c r="R6" s="5">
        <v>43760</v>
      </c>
      <c r="S6" s="17">
        <v>1500000</v>
      </c>
    </row>
    <row r="7" spans="1:19">
      <c r="A7" s="1" t="s">
        <v>14</v>
      </c>
      <c r="B7" s="1" t="s">
        <v>15</v>
      </c>
      <c r="C7" s="1">
        <v>6</v>
      </c>
      <c r="D7" s="1" t="s">
        <v>35</v>
      </c>
      <c r="E7" s="1" t="s">
        <v>36</v>
      </c>
      <c r="F7" s="1" t="s">
        <v>37</v>
      </c>
      <c r="G7" s="2">
        <v>400</v>
      </c>
      <c r="H7" s="2">
        <v>350</v>
      </c>
      <c r="I7" s="2">
        <v>355.80555500000003</v>
      </c>
      <c r="J7" s="3">
        <v>1105.8055549999999</v>
      </c>
      <c r="K7" s="4">
        <v>31680000</v>
      </c>
      <c r="L7" s="4">
        <v>27720000</v>
      </c>
      <c r="M7" s="4">
        <v>28179799.956000004</v>
      </c>
      <c r="N7" s="4">
        <v>87579799.956</v>
      </c>
      <c r="O7" s="4" t="s">
        <v>38</v>
      </c>
      <c r="P7" s="4">
        <v>1</v>
      </c>
      <c r="Q7" s="1" t="s">
        <v>39</v>
      </c>
      <c r="R7" s="5">
        <v>43759</v>
      </c>
      <c r="S7" s="17">
        <v>1000000</v>
      </c>
    </row>
    <row r="8" spans="1:19">
      <c r="A8" s="1" t="s">
        <v>14</v>
      </c>
      <c r="B8" s="1" t="s">
        <v>15</v>
      </c>
      <c r="C8" s="1">
        <v>7</v>
      </c>
      <c r="D8" s="1" t="s">
        <v>40</v>
      </c>
      <c r="E8" s="1" t="s">
        <v>41</v>
      </c>
      <c r="F8" s="1" t="s">
        <v>42</v>
      </c>
      <c r="G8" s="2">
        <v>525</v>
      </c>
      <c r="H8" s="2">
        <v>50</v>
      </c>
      <c r="I8" s="2">
        <v>220</v>
      </c>
      <c r="J8" s="3">
        <v>795</v>
      </c>
      <c r="K8" s="4">
        <v>41580000</v>
      </c>
      <c r="L8" s="4">
        <v>3960000</v>
      </c>
      <c r="M8" s="4">
        <v>17424000</v>
      </c>
      <c r="N8" s="4">
        <v>62964000</v>
      </c>
      <c r="O8" s="4" t="s">
        <v>38</v>
      </c>
      <c r="P8" s="4">
        <v>1</v>
      </c>
      <c r="Q8" s="1" t="s">
        <v>39</v>
      </c>
      <c r="R8" s="5">
        <v>43762</v>
      </c>
      <c r="S8" s="17">
        <v>1000000</v>
      </c>
    </row>
    <row r="9" spans="1:19">
      <c r="A9" s="1" t="s">
        <v>14</v>
      </c>
      <c r="B9" s="1" t="s">
        <v>15</v>
      </c>
      <c r="C9" s="1">
        <v>8</v>
      </c>
      <c r="D9" s="1" t="s">
        <v>43</v>
      </c>
      <c r="E9" s="1" t="s">
        <v>44</v>
      </c>
      <c r="F9" s="1" t="s">
        <v>45</v>
      </c>
      <c r="G9" s="2">
        <v>400</v>
      </c>
      <c r="H9" s="2">
        <v>700</v>
      </c>
      <c r="I9" s="2"/>
      <c r="J9" s="3">
        <v>1100</v>
      </c>
      <c r="K9" s="4">
        <v>31680000</v>
      </c>
      <c r="L9" s="4">
        <v>55440000</v>
      </c>
      <c r="M9" s="4">
        <v>0</v>
      </c>
      <c r="N9" s="4">
        <v>87120000</v>
      </c>
      <c r="O9" s="4" t="s">
        <v>38</v>
      </c>
      <c r="P9" s="4">
        <v>1</v>
      </c>
      <c r="Q9" s="1" t="s">
        <v>39</v>
      </c>
      <c r="R9" s="5">
        <v>43761</v>
      </c>
      <c r="S9" s="17">
        <v>1000000</v>
      </c>
    </row>
    <row r="10" spans="1:19">
      <c r="A10" s="1" t="s">
        <v>14</v>
      </c>
      <c r="B10" s="1" t="s">
        <v>15</v>
      </c>
      <c r="C10" s="1">
        <v>9</v>
      </c>
      <c r="D10" s="1" t="s">
        <v>46</v>
      </c>
      <c r="E10" s="1" t="s">
        <v>47</v>
      </c>
      <c r="F10" s="1" t="s">
        <v>48</v>
      </c>
      <c r="G10" s="2">
        <v>200</v>
      </c>
      <c r="H10" s="2">
        <v>200</v>
      </c>
      <c r="I10" s="2">
        <v>400</v>
      </c>
      <c r="J10" s="3">
        <v>800</v>
      </c>
      <c r="K10" s="4">
        <v>15840000</v>
      </c>
      <c r="L10" s="4">
        <v>15840000</v>
      </c>
      <c r="M10" s="4">
        <v>31680000</v>
      </c>
      <c r="N10" s="4">
        <v>63360000</v>
      </c>
      <c r="O10" s="4" t="s">
        <v>38</v>
      </c>
      <c r="P10" s="4">
        <v>1</v>
      </c>
      <c r="Q10" s="1" t="s">
        <v>39</v>
      </c>
      <c r="R10" s="5">
        <v>43759</v>
      </c>
      <c r="S10" s="17">
        <v>1000000</v>
      </c>
    </row>
    <row r="11" spans="1:19">
      <c r="A11" s="1" t="s">
        <v>14</v>
      </c>
      <c r="B11" s="1" t="s">
        <v>15</v>
      </c>
      <c r="C11" s="1">
        <v>10</v>
      </c>
      <c r="D11" s="1" t="s">
        <v>49</v>
      </c>
      <c r="E11" s="1" t="s">
        <v>50</v>
      </c>
      <c r="F11" s="1" t="s">
        <v>51</v>
      </c>
      <c r="G11" s="2">
        <v>300</v>
      </c>
      <c r="H11" s="2">
        <v>300</v>
      </c>
      <c r="I11" s="2">
        <v>150</v>
      </c>
      <c r="J11" s="3">
        <v>750</v>
      </c>
      <c r="K11" s="4">
        <v>23760000</v>
      </c>
      <c r="L11" s="4">
        <v>23760000</v>
      </c>
      <c r="M11" s="4">
        <v>11880000</v>
      </c>
      <c r="N11" s="4">
        <v>59400000</v>
      </c>
      <c r="O11" s="4" t="s">
        <v>38</v>
      </c>
      <c r="P11" s="4">
        <v>1</v>
      </c>
      <c r="Q11" s="1" t="s">
        <v>39</v>
      </c>
      <c r="R11" s="5">
        <v>43761</v>
      </c>
      <c r="S11" s="17">
        <v>1000000</v>
      </c>
    </row>
    <row r="12" spans="1:19">
      <c r="A12" s="1" t="s">
        <v>14</v>
      </c>
      <c r="B12" s="1" t="s">
        <v>15</v>
      </c>
      <c r="C12" s="1">
        <v>11</v>
      </c>
      <c r="D12" s="1" t="s">
        <v>52</v>
      </c>
      <c r="E12" s="1" t="s">
        <v>53</v>
      </c>
      <c r="F12" s="1" t="s">
        <v>54</v>
      </c>
      <c r="G12" s="2">
        <v>350</v>
      </c>
      <c r="H12" s="2">
        <v>100</v>
      </c>
      <c r="I12" s="2">
        <v>250</v>
      </c>
      <c r="J12" s="3">
        <v>700</v>
      </c>
      <c r="K12" s="4">
        <v>27720000</v>
      </c>
      <c r="L12" s="4">
        <v>7920000</v>
      </c>
      <c r="M12" s="4">
        <v>19800000</v>
      </c>
      <c r="N12" s="4">
        <v>55440000</v>
      </c>
      <c r="O12" s="4" t="s">
        <v>38</v>
      </c>
      <c r="P12" s="4">
        <v>1</v>
      </c>
      <c r="Q12" s="1" t="s">
        <v>39</v>
      </c>
      <c r="R12" s="5">
        <v>43763</v>
      </c>
      <c r="S12" s="17">
        <v>1000000</v>
      </c>
    </row>
    <row r="13" spans="1:19">
      <c r="A13" s="1" t="s">
        <v>14</v>
      </c>
      <c r="B13" s="1" t="s">
        <v>15</v>
      </c>
      <c r="C13" s="1">
        <v>12</v>
      </c>
      <c r="D13" s="1" t="s">
        <v>55</v>
      </c>
      <c r="E13" s="1" t="s">
        <v>56</v>
      </c>
      <c r="F13" s="1" t="s">
        <v>57</v>
      </c>
      <c r="G13" s="2">
        <v>205.27777700000001</v>
      </c>
      <c r="H13" s="2">
        <v>189.11111099999999</v>
      </c>
      <c r="I13" s="2">
        <v>250</v>
      </c>
      <c r="J13" s="3">
        <v>644.38888799999995</v>
      </c>
      <c r="K13" s="4">
        <v>16257999.9384</v>
      </c>
      <c r="L13" s="4">
        <v>14977599.9912</v>
      </c>
      <c r="M13" s="4">
        <v>19800000</v>
      </c>
      <c r="N13" s="4">
        <v>51035599.9296</v>
      </c>
      <c r="O13" s="4" t="s">
        <v>38</v>
      </c>
      <c r="P13" s="4">
        <v>1</v>
      </c>
      <c r="Q13" s="1" t="s">
        <v>39</v>
      </c>
      <c r="R13" s="5">
        <v>43756</v>
      </c>
      <c r="S13" s="17">
        <v>1000000</v>
      </c>
    </row>
    <row r="14" spans="1:19">
      <c r="A14" s="1" t="s">
        <v>14</v>
      </c>
      <c r="B14" s="1" t="s">
        <v>15</v>
      </c>
      <c r="C14" s="1">
        <v>13</v>
      </c>
      <c r="D14" s="1" t="s">
        <v>58</v>
      </c>
      <c r="E14" s="1" t="s">
        <v>17</v>
      </c>
      <c r="F14" s="1" t="s">
        <v>59</v>
      </c>
      <c r="G14" s="2">
        <v>300</v>
      </c>
      <c r="H14" s="2">
        <v>100</v>
      </c>
      <c r="I14" s="2">
        <v>250</v>
      </c>
      <c r="J14" s="3">
        <v>650</v>
      </c>
      <c r="K14" s="4">
        <v>23760000</v>
      </c>
      <c r="L14" s="4">
        <v>7920000</v>
      </c>
      <c r="M14" s="4">
        <v>19800000</v>
      </c>
      <c r="N14" s="4">
        <v>51480000</v>
      </c>
      <c r="O14" s="4" t="s">
        <v>38</v>
      </c>
      <c r="P14" s="4">
        <v>1</v>
      </c>
      <c r="Q14" s="1" t="s">
        <v>39</v>
      </c>
      <c r="R14" s="5">
        <v>43759</v>
      </c>
      <c r="S14" s="17">
        <v>1000000</v>
      </c>
    </row>
    <row r="15" spans="1:19">
      <c r="A15" s="1" t="s">
        <v>14</v>
      </c>
      <c r="B15" s="1" t="s">
        <v>15</v>
      </c>
      <c r="C15" s="1">
        <v>14</v>
      </c>
      <c r="D15" s="1" t="s">
        <v>60</v>
      </c>
      <c r="E15" s="1" t="s">
        <v>61</v>
      </c>
      <c r="F15" s="1" t="s">
        <v>62</v>
      </c>
      <c r="G15" s="2">
        <v>200</v>
      </c>
      <c r="H15" s="2">
        <v>250</v>
      </c>
      <c r="I15" s="2">
        <v>200</v>
      </c>
      <c r="J15" s="3">
        <v>650</v>
      </c>
      <c r="K15" s="4">
        <v>15840000</v>
      </c>
      <c r="L15" s="4">
        <v>19800000</v>
      </c>
      <c r="M15" s="4">
        <v>15840000</v>
      </c>
      <c r="N15" s="4">
        <v>51480000</v>
      </c>
      <c r="O15" s="4" t="s">
        <v>38</v>
      </c>
      <c r="P15" s="4">
        <v>1</v>
      </c>
      <c r="Q15" s="1" t="s">
        <v>39</v>
      </c>
      <c r="R15" s="5">
        <v>43761</v>
      </c>
      <c r="S15" s="17">
        <v>1000000</v>
      </c>
    </row>
    <row r="16" spans="1:19">
      <c r="A16" s="1" t="s">
        <v>14</v>
      </c>
      <c r="B16" s="1" t="s">
        <v>15</v>
      </c>
      <c r="C16" s="1">
        <v>15</v>
      </c>
      <c r="D16" s="1" t="s">
        <v>63</v>
      </c>
      <c r="E16" s="1" t="s">
        <v>64</v>
      </c>
      <c r="F16" s="1" t="s">
        <v>65</v>
      </c>
      <c r="G16" s="2">
        <v>150</v>
      </c>
      <c r="H16" s="2">
        <v>50</v>
      </c>
      <c r="I16" s="2">
        <v>200</v>
      </c>
      <c r="J16" s="3">
        <v>400</v>
      </c>
      <c r="K16" s="4">
        <v>11880000</v>
      </c>
      <c r="L16" s="4">
        <v>3960000</v>
      </c>
      <c r="M16" s="4">
        <v>15840000</v>
      </c>
      <c r="N16" s="4">
        <v>31680000</v>
      </c>
      <c r="O16" s="4" t="s">
        <v>38</v>
      </c>
      <c r="P16" s="4">
        <v>1</v>
      </c>
      <c r="Q16" s="1" t="s">
        <v>39</v>
      </c>
      <c r="R16" s="5">
        <v>43757</v>
      </c>
      <c r="S16" s="17">
        <v>1000000</v>
      </c>
    </row>
    <row r="17" spans="1:19">
      <c r="A17" s="1" t="s">
        <v>14</v>
      </c>
      <c r="B17" s="1" t="s">
        <v>15</v>
      </c>
      <c r="C17" s="1">
        <v>16</v>
      </c>
      <c r="D17" s="1" t="s">
        <v>66</v>
      </c>
      <c r="E17" s="1" t="s">
        <v>67</v>
      </c>
      <c r="F17" s="1" t="s">
        <v>68</v>
      </c>
      <c r="G17" s="2">
        <v>400</v>
      </c>
      <c r="H17" s="2">
        <v>300</v>
      </c>
      <c r="I17" s="2"/>
      <c r="J17" s="3">
        <v>700</v>
      </c>
      <c r="K17" s="4">
        <v>31680000</v>
      </c>
      <c r="L17" s="4">
        <v>23760000</v>
      </c>
      <c r="M17" s="4">
        <v>0</v>
      </c>
      <c r="N17" s="4">
        <v>55440000</v>
      </c>
      <c r="O17" s="4" t="s">
        <v>38</v>
      </c>
      <c r="P17" s="4">
        <v>1</v>
      </c>
      <c r="Q17" s="1" t="s">
        <v>39</v>
      </c>
      <c r="R17" s="5">
        <v>43761</v>
      </c>
      <c r="S17" s="17">
        <v>1000000</v>
      </c>
    </row>
    <row r="18" spans="1:19">
      <c r="A18" s="1" t="s">
        <v>14</v>
      </c>
      <c r="B18" s="1" t="s">
        <v>15</v>
      </c>
      <c r="C18" s="1">
        <v>17</v>
      </c>
      <c r="D18" s="1" t="s">
        <v>69</v>
      </c>
      <c r="E18" s="1" t="s">
        <v>70</v>
      </c>
      <c r="F18" s="1" t="s">
        <v>71</v>
      </c>
      <c r="G18" s="2">
        <v>150</v>
      </c>
      <c r="H18" s="2">
        <v>9.0277770000000004</v>
      </c>
      <c r="I18" s="2">
        <v>200</v>
      </c>
      <c r="J18" s="3">
        <v>359.02777700000001</v>
      </c>
      <c r="K18" s="4">
        <v>11880000</v>
      </c>
      <c r="L18" s="4">
        <v>714999.93839999998</v>
      </c>
      <c r="M18" s="4">
        <v>15840000</v>
      </c>
      <c r="N18" s="4">
        <v>28434999.9384</v>
      </c>
      <c r="O18" s="4" t="s">
        <v>38</v>
      </c>
      <c r="P18" s="4">
        <v>1</v>
      </c>
      <c r="Q18" s="1" t="s">
        <v>39</v>
      </c>
      <c r="R18" s="5">
        <v>43763</v>
      </c>
      <c r="S18" s="17">
        <v>1000000</v>
      </c>
    </row>
    <row r="19" spans="1:19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9" t="s">
        <v>73</v>
      </c>
      <c r="S19" s="20">
        <f>SUM(S2:S18)</f>
        <v>20000000</v>
      </c>
    </row>
    <row r="20" spans="1:19">
      <c r="S20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2019-10-10T23:15:30Z</dcterms:created>
  <dcterms:modified xsi:type="dcterms:W3CDTF">2019-10-10T23:22:14Z</dcterms:modified>
</cp:coreProperties>
</file>