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8955"/>
  </bookViews>
  <sheets>
    <sheet name="BANNER NAMA TOKO" sheetId="1" r:id="rId1"/>
    <sheet name="BANNER TANPA NAMA" sheetId="2" r:id="rId2"/>
  </sheets>
  <calcPr calcId="124519"/>
</workbook>
</file>

<file path=xl/calcChain.xml><?xml version="1.0" encoding="utf-8"?>
<calcChain xmlns="http://schemas.openxmlformats.org/spreadsheetml/2006/main">
  <c r="H38" i="1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J7" i="2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6"/>
  <c r="J5"/>
  <c r="I26"/>
  <c r="G26"/>
  <c r="H39" i="1" l="1"/>
  <c r="J26" i="2"/>
</calcChain>
</file>

<file path=xl/sharedStrings.xml><?xml version="1.0" encoding="utf-8"?>
<sst xmlns="http://schemas.openxmlformats.org/spreadsheetml/2006/main" count="320" uniqueCount="106">
  <si>
    <t xml:space="preserve">DATA TOKO/GROSIR PASANG BANNER </t>
  </si>
  <si>
    <t>NO</t>
  </si>
  <si>
    <t>AREA</t>
  </si>
  <si>
    <t>ALAMAT</t>
  </si>
  <si>
    <t>UKURAN BANNER</t>
  </si>
  <si>
    <t>BYI</t>
  </si>
  <si>
    <t>SPR</t>
  </si>
  <si>
    <t>MAHRUS</t>
  </si>
  <si>
    <t>TOKO/GROSIR</t>
  </si>
  <si>
    <t>TOTAL</t>
  </si>
  <si>
    <t xml:space="preserve">DATA SPANDUK/BANNER TANPA NAMA </t>
  </si>
  <si>
    <t xml:space="preserve">AREA </t>
  </si>
  <si>
    <t>PASAR</t>
  </si>
  <si>
    <t>KLAS PASAR</t>
  </si>
  <si>
    <t>JUMLAH SPANDUK/BANNER</t>
  </si>
  <si>
    <t>PS BANYUWANGI</t>
  </si>
  <si>
    <t>A</t>
  </si>
  <si>
    <t>JL DIPONEGORO</t>
  </si>
  <si>
    <t>PS BLAMBANGAN</t>
  </si>
  <si>
    <t>BANGKA</t>
  </si>
  <si>
    <t>PS PURWOHARJO</t>
  </si>
  <si>
    <t>C</t>
  </si>
  <si>
    <t>JL RY PURWOHARJO</t>
  </si>
  <si>
    <t>PS BENCULUK</t>
  </si>
  <si>
    <t>B</t>
  </si>
  <si>
    <t>JL RY BENCULUK</t>
  </si>
  <si>
    <t>PS SUMBER AYU</t>
  </si>
  <si>
    <t>JL RY SUMBER AYU</t>
  </si>
  <si>
    <t>PS GENTENG KULON</t>
  </si>
  <si>
    <t>JL  GAJAHMADA</t>
  </si>
  <si>
    <t>PS GENTENG WETAN</t>
  </si>
  <si>
    <t>JL.RINGGIT</t>
  </si>
  <si>
    <t>PS GENDOH</t>
  </si>
  <si>
    <t>JL RY GENDOH</t>
  </si>
  <si>
    <t>PS SONGGON</t>
  </si>
  <si>
    <t>JL RY SONGGON</t>
  </si>
  <si>
    <t>PS GALEKAN</t>
  </si>
  <si>
    <t>JL RY SITUBONDO</t>
  </si>
  <si>
    <t>PS WONGSOREJO</t>
  </si>
  <si>
    <t>JL RY WONGSOREJO</t>
  </si>
  <si>
    <t>PS KETAPANG</t>
  </si>
  <si>
    <t>JL NURI</t>
  </si>
  <si>
    <t>PS ROGOJAMPI</t>
  </si>
  <si>
    <t>JL RY ROGOJAMPI</t>
  </si>
  <si>
    <t>PS GLENMORE</t>
  </si>
  <si>
    <t>PS PESANGGARAN</t>
  </si>
  <si>
    <t>JL RY SILIR AGUNG</t>
  </si>
  <si>
    <t>PS SRONO</t>
  </si>
  <si>
    <t>JL RY SRONO</t>
  </si>
  <si>
    <t>PS MUNCAR</t>
  </si>
  <si>
    <t>JL RY MUNCAR LAMA</t>
  </si>
  <si>
    <t>PS KALIBARU</t>
  </si>
  <si>
    <t>JL RY JEMBER</t>
  </si>
  <si>
    <t>PS JAJAG</t>
  </si>
  <si>
    <t>JL RY JAJAG</t>
  </si>
  <si>
    <t>PS SUMBER WADUNG</t>
  </si>
  <si>
    <t>JL RY SMBER WADUNG</t>
  </si>
  <si>
    <t>PS SEMPU</t>
  </si>
  <si>
    <t>JL RY SEMPU</t>
  </si>
  <si>
    <t>1,5 x 1</t>
  </si>
  <si>
    <t>LUAS</t>
  </si>
  <si>
    <t>TK.MBAK UUN</t>
  </si>
  <si>
    <t>PASAR GENDOH</t>
  </si>
  <si>
    <t>2 x 1</t>
  </si>
  <si>
    <t>(Panjang x Lebar)</t>
  </si>
  <si>
    <t>TK.BU MAR</t>
  </si>
  <si>
    <t>TK.BU HARTATIK</t>
  </si>
  <si>
    <t>TK.BU LILIK</t>
  </si>
  <si>
    <t>TK.BU SURIYAH</t>
  </si>
  <si>
    <t>1 x 1</t>
  </si>
  <si>
    <t>TK.BAMBANG</t>
  </si>
  <si>
    <t>PASAR KALIBARU</t>
  </si>
  <si>
    <t xml:space="preserve">4 x 1 </t>
  </si>
  <si>
    <t>TK.BU YANTO</t>
  </si>
  <si>
    <t>3 x 1</t>
  </si>
  <si>
    <t>TK.AN-NUR</t>
  </si>
  <si>
    <t>TK.BU NUR TOHA</t>
  </si>
  <si>
    <t>TK.H.MAHFUD</t>
  </si>
  <si>
    <t>TK.BU RAHMAH</t>
  </si>
  <si>
    <t>TK.MBAK SAHROH</t>
  </si>
  <si>
    <t>PASAR SRONO</t>
  </si>
  <si>
    <t>TK.PAK BUANG</t>
  </si>
  <si>
    <t>TK.BU NARTI</t>
  </si>
  <si>
    <t>5 x 1</t>
  </si>
  <si>
    <t>TK.BU PATMI</t>
  </si>
  <si>
    <t>TK.BU RIATIN</t>
  </si>
  <si>
    <t>PASAR GENTENG WETAN</t>
  </si>
  <si>
    <t>2 x 2</t>
  </si>
  <si>
    <t>TK.BU IWAN</t>
  </si>
  <si>
    <t>TK.PAK IWAN</t>
  </si>
  <si>
    <t>TK.BU NURUL</t>
  </si>
  <si>
    <t>TK.BU HJ KARIM</t>
  </si>
  <si>
    <t>TK.BU SUNDARI</t>
  </si>
  <si>
    <t>TK.BU IDA</t>
  </si>
  <si>
    <t>PASAR ROGOJAMPI</t>
  </si>
  <si>
    <t>TK.MBAH ALI</t>
  </si>
  <si>
    <t xml:space="preserve">TK.MBAK DIAN </t>
  </si>
  <si>
    <t>TK.MBAK NINA</t>
  </si>
  <si>
    <t>TK.BU YATIK</t>
  </si>
  <si>
    <t>PASAR BENCULUK</t>
  </si>
  <si>
    <t>3 x 2</t>
  </si>
  <si>
    <t>TK.MBAK RENI</t>
  </si>
  <si>
    <t>TK.BU UMI</t>
  </si>
  <si>
    <t>TK.BARU</t>
  </si>
  <si>
    <t>PASAR PURWOHARJO</t>
  </si>
  <si>
    <t>TK.PAK RIYADI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</si>
</sst>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41" fontId="1" fillId="0" borderId="2" xfId="1" applyFont="1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center"/>
    </xf>
    <xf numFmtId="41" fontId="0" fillId="2" borderId="3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left"/>
    </xf>
    <xf numFmtId="0" fontId="2" fillId="0" borderId="0" xfId="0" applyFont="1"/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41" fontId="0" fillId="0" borderId="1" xfId="1" applyFont="1" applyBorder="1"/>
    <xf numFmtId="41" fontId="3" fillId="2" borderId="1" xfId="0" applyNumberFormat="1" applyFont="1" applyFill="1" applyBorder="1"/>
    <xf numFmtId="0" fontId="0" fillId="0" borderId="17" xfId="0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tabSelected="1" topLeftCell="A16" workbookViewId="0">
      <selection activeCell="F32" sqref="F32"/>
    </sheetView>
  </sheetViews>
  <sheetFormatPr defaultRowHeight="15"/>
  <cols>
    <col min="1" max="2" width="9.140625" style="3"/>
    <col min="3" max="3" width="12" style="3" customWidth="1"/>
    <col min="4" max="4" width="19.85546875" style="3" bestFit="1" customWidth="1"/>
    <col min="5" max="5" width="56.140625" style="3" bestFit="1" customWidth="1"/>
    <col min="6" max="6" width="22.5703125" style="3" bestFit="1" customWidth="1"/>
    <col min="7" max="7" width="22.5703125" style="3" customWidth="1"/>
    <col min="8" max="8" width="16" style="3" customWidth="1"/>
    <col min="9" max="16384" width="9.140625" style="3"/>
  </cols>
  <sheetData>
    <row r="1" spans="1:9" ht="18.75">
      <c r="A1" s="2" t="s">
        <v>0</v>
      </c>
    </row>
    <row r="2" spans="1:9" ht="15.75" thickBot="1"/>
    <row r="3" spans="1:9" ht="16.5" thickTop="1" thickBot="1">
      <c r="A3" s="33" t="s">
        <v>1</v>
      </c>
      <c r="B3" s="33" t="s">
        <v>2</v>
      </c>
      <c r="C3" s="29" t="s">
        <v>6</v>
      </c>
      <c r="D3" s="35" t="s">
        <v>8</v>
      </c>
      <c r="E3" s="29" t="s">
        <v>3</v>
      </c>
      <c r="F3" s="8" t="s">
        <v>4</v>
      </c>
      <c r="G3" s="31" t="s">
        <v>60</v>
      </c>
      <c r="H3" s="29" t="s">
        <v>9</v>
      </c>
      <c r="I3" s="1"/>
    </row>
    <row r="4" spans="1:9" ht="16.5" thickTop="1" thickBot="1">
      <c r="A4" s="34"/>
      <c r="B4" s="34"/>
      <c r="C4" s="30"/>
      <c r="D4" s="36"/>
      <c r="E4" s="30"/>
      <c r="F4" s="8" t="s">
        <v>64</v>
      </c>
      <c r="G4" s="32"/>
      <c r="H4" s="30"/>
      <c r="I4" s="1"/>
    </row>
    <row r="5" spans="1:9" ht="15.75" thickTop="1">
      <c r="A5" s="6">
        <v>1</v>
      </c>
      <c r="B5" s="6" t="s">
        <v>5</v>
      </c>
      <c r="C5" s="6" t="s">
        <v>7</v>
      </c>
      <c r="D5" s="7" t="s">
        <v>61</v>
      </c>
      <c r="E5" s="7" t="s">
        <v>62</v>
      </c>
      <c r="F5" s="9" t="s">
        <v>63</v>
      </c>
      <c r="G5" s="9">
        <v>2</v>
      </c>
      <c r="H5" s="10">
        <f>G5*40000</f>
        <v>80000</v>
      </c>
      <c r="I5" s="1"/>
    </row>
    <row r="6" spans="1:9">
      <c r="A6" s="5">
        <v>2</v>
      </c>
      <c r="B6" s="5" t="s">
        <v>5</v>
      </c>
      <c r="C6" s="5" t="s">
        <v>7</v>
      </c>
      <c r="D6" s="4" t="s">
        <v>65</v>
      </c>
      <c r="E6" s="7" t="s">
        <v>62</v>
      </c>
      <c r="F6" s="9" t="s">
        <v>63</v>
      </c>
      <c r="G6" s="9">
        <v>2</v>
      </c>
      <c r="H6" s="10">
        <f t="shared" ref="H6:H38" si="0">G6*40000</f>
        <v>80000</v>
      </c>
      <c r="I6" s="1"/>
    </row>
    <row r="7" spans="1:9">
      <c r="A7" s="5">
        <v>3</v>
      </c>
      <c r="B7" s="5" t="s">
        <v>5</v>
      </c>
      <c r="C7" s="5" t="s">
        <v>7</v>
      </c>
      <c r="D7" s="4" t="s">
        <v>66</v>
      </c>
      <c r="E7" s="7" t="s">
        <v>62</v>
      </c>
      <c r="F7" s="9" t="s">
        <v>63</v>
      </c>
      <c r="G7" s="9">
        <v>2</v>
      </c>
      <c r="H7" s="10">
        <f t="shared" si="0"/>
        <v>80000</v>
      </c>
      <c r="I7" s="1"/>
    </row>
    <row r="8" spans="1:9">
      <c r="A8" s="5">
        <v>4</v>
      </c>
      <c r="B8" s="5" t="s">
        <v>5</v>
      </c>
      <c r="C8" s="5" t="s">
        <v>7</v>
      </c>
      <c r="D8" s="4" t="s">
        <v>68</v>
      </c>
      <c r="E8" s="7" t="s">
        <v>62</v>
      </c>
      <c r="F8" s="9" t="s">
        <v>63</v>
      </c>
      <c r="G8" s="9">
        <v>2</v>
      </c>
      <c r="H8" s="10">
        <f t="shared" si="0"/>
        <v>80000</v>
      </c>
      <c r="I8" s="1"/>
    </row>
    <row r="9" spans="1:9">
      <c r="A9" s="5">
        <v>5</v>
      </c>
      <c r="B9" s="5" t="s">
        <v>5</v>
      </c>
      <c r="C9" s="5" t="s">
        <v>7</v>
      </c>
      <c r="D9" s="4" t="s">
        <v>67</v>
      </c>
      <c r="E9" s="7" t="s">
        <v>62</v>
      </c>
      <c r="F9" s="9" t="s">
        <v>63</v>
      </c>
      <c r="G9" s="9">
        <v>2</v>
      </c>
      <c r="H9" s="10">
        <f t="shared" si="0"/>
        <v>80000</v>
      </c>
      <c r="I9" s="1"/>
    </row>
    <row r="10" spans="1:9">
      <c r="A10" s="5">
        <v>6</v>
      </c>
      <c r="B10" s="5" t="s">
        <v>5</v>
      </c>
      <c r="C10" s="5" t="s">
        <v>7</v>
      </c>
      <c r="D10" s="4" t="s">
        <v>67</v>
      </c>
      <c r="E10" s="7" t="s">
        <v>62</v>
      </c>
      <c r="F10" s="9" t="s">
        <v>69</v>
      </c>
      <c r="G10" s="9">
        <v>1</v>
      </c>
      <c r="H10" s="10">
        <f t="shared" si="0"/>
        <v>40000</v>
      </c>
      <c r="I10" s="1"/>
    </row>
    <row r="11" spans="1:9">
      <c r="A11" s="5">
        <v>7</v>
      </c>
      <c r="B11" s="5" t="s">
        <v>5</v>
      </c>
      <c r="C11" s="5" t="s">
        <v>7</v>
      </c>
      <c r="D11" s="4" t="s">
        <v>70</v>
      </c>
      <c r="E11" s="4" t="s">
        <v>71</v>
      </c>
      <c r="F11" s="9" t="s">
        <v>72</v>
      </c>
      <c r="G11" s="9">
        <v>4</v>
      </c>
      <c r="H11" s="10">
        <f t="shared" si="0"/>
        <v>160000</v>
      </c>
      <c r="I11" s="1"/>
    </row>
    <row r="12" spans="1:9">
      <c r="A12" s="11">
        <v>8</v>
      </c>
      <c r="B12" s="11" t="s">
        <v>5</v>
      </c>
      <c r="C12" s="11" t="s">
        <v>7</v>
      </c>
      <c r="D12" s="12" t="s">
        <v>73</v>
      </c>
      <c r="E12" s="4" t="s">
        <v>71</v>
      </c>
      <c r="F12" s="9" t="s">
        <v>74</v>
      </c>
      <c r="G12" s="9">
        <v>3</v>
      </c>
      <c r="H12" s="10">
        <f t="shared" si="0"/>
        <v>120000</v>
      </c>
      <c r="I12" s="1"/>
    </row>
    <row r="13" spans="1:9">
      <c r="A13" s="5">
        <v>9</v>
      </c>
      <c r="B13" s="5" t="s">
        <v>5</v>
      </c>
      <c r="C13" s="5" t="s">
        <v>7</v>
      </c>
      <c r="D13" s="4" t="s">
        <v>75</v>
      </c>
      <c r="E13" s="4" t="s">
        <v>71</v>
      </c>
      <c r="F13" s="5" t="s">
        <v>74</v>
      </c>
      <c r="G13" s="5">
        <v>3</v>
      </c>
      <c r="H13" s="10">
        <f t="shared" si="0"/>
        <v>120000</v>
      </c>
      <c r="I13" s="1"/>
    </row>
    <row r="14" spans="1:9">
      <c r="A14" s="11">
        <v>10</v>
      </c>
      <c r="B14" s="5" t="s">
        <v>5</v>
      </c>
      <c r="C14" s="5" t="s">
        <v>7</v>
      </c>
      <c r="D14" s="12" t="s">
        <v>76</v>
      </c>
      <c r="E14" s="4" t="s">
        <v>71</v>
      </c>
      <c r="F14" s="5" t="s">
        <v>74</v>
      </c>
      <c r="G14" s="5">
        <v>3</v>
      </c>
      <c r="H14" s="10">
        <f t="shared" si="0"/>
        <v>120000</v>
      </c>
      <c r="I14" s="1"/>
    </row>
    <row r="15" spans="1:9">
      <c r="A15" s="5">
        <v>11</v>
      </c>
      <c r="B15" s="5" t="s">
        <v>5</v>
      </c>
      <c r="C15" s="5" t="s">
        <v>7</v>
      </c>
      <c r="D15" s="12" t="s">
        <v>77</v>
      </c>
      <c r="E15" s="4" t="s">
        <v>71</v>
      </c>
      <c r="F15" s="5" t="s">
        <v>63</v>
      </c>
      <c r="G15" s="5">
        <v>2</v>
      </c>
      <c r="H15" s="10">
        <f t="shared" si="0"/>
        <v>80000</v>
      </c>
      <c r="I15" s="1"/>
    </row>
    <row r="16" spans="1:9">
      <c r="A16" s="11">
        <v>12</v>
      </c>
      <c r="B16" s="5" t="s">
        <v>5</v>
      </c>
      <c r="C16" s="5" t="s">
        <v>7</v>
      </c>
      <c r="D16" s="12" t="s">
        <v>78</v>
      </c>
      <c r="E16" s="4" t="s">
        <v>71</v>
      </c>
      <c r="F16" s="5" t="s">
        <v>63</v>
      </c>
      <c r="G16" s="5">
        <v>2</v>
      </c>
      <c r="H16" s="10">
        <f t="shared" si="0"/>
        <v>80000</v>
      </c>
      <c r="I16" s="1"/>
    </row>
    <row r="17" spans="1:9">
      <c r="A17" s="5">
        <v>13</v>
      </c>
      <c r="B17" s="5" t="s">
        <v>5</v>
      </c>
      <c r="C17" s="5" t="s">
        <v>7</v>
      </c>
      <c r="D17" s="12" t="s">
        <v>79</v>
      </c>
      <c r="E17" s="12" t="s">
        <v>80</v>
      </c>
      <c r="F17" s="5" t="s">
        <v>74</v>
      </c>
      <c r="G17" s="5">
        <v>3</v>
      </c>
      <c r="H17" s="10">
        <f t="shared" si="0"/>
        <v>120000</v>
      </c>
      <c r="I17" s="1"/>
    </row>
    <row r="18" spans="1:9">
      <c r="A18" s="11">
        <v>14</v>
      </c>
      <c r="B18" s="5" t="s">
        <v>5</v>
      </c>
      <c r="C18" s="5" t="s">
        <v>7</v>
      </c>
      <c r="D18" s="12" t="s">
        <v>81</v>
      </c>
      <c r="E18" s="12" t="s">
        <v>80</v>
      </c>
      <c r="F18" s="5" t="s">
        <v>74</v>
      </c>
      <c r="G18" s="5">
        <v>3</v>
      </c>
      <c r="H18" s="10">
        <f t="shared" si="0"/>
        <v>120000</v>
      </c>
      <c r="I18" s="1"/>
    </row>
    <row r="19" spans="1:9">
      <c r="A19" s="5">
        <v>15</v>
      </c>
      <c r="B19" s="5" t="s">
        <v>5</v>
      </c>
      <c r="C19" s="5" t="s">
        <v>7</v>
      </c>
      <c r="D19" s="12" t="s">
        <v>82</v>
      </c>
      <c r="E19" s="12" t="s">
        <v>80</v>
      </c>
      <c r="F19" s="5" t="s">
        <v>83</v>
      </c>
      <c r="G19" s="5">
        <v>5</v>
      </c>
      <c r="H19" s="10">
        <f t="shared" si="0"/>
        <v>200000</v>
      </c>
      <c r="I19" s="1"/>
    </row>
    <row r="20" spans="1:9">
      <c r="A20" s="11">
        <v>16</v>
      </c>
      <c r="B20" s="5" t="s">
        <v>5</v>
      </c>
      <c r="C20" s="5" t="s">
        <v>7</v>
      </c>
      <c r="D20" s="12" t="s">
        <v>84</v>
      </c>
      <c r="E20" s="12" t="s">
        <v>80</v>
      </c>
      <c r="F20" s="5" t="s">
        <v>63</v>
      </c>
      <c r="G20" s="5">
        <v>2</v>
      </c>
      <c r="H20" s="10">
        <f t="shared" si="0"/>
        <v>80000</v>
      </c>
      <c r="I20" s="1"/>
    </row>
    <row r="21" spans="1:9">
      <c r="A21" s="5">
        <v>17</v>
      </c>
      <c r="B21" s="5" t="s">
        <v>5</v>
      </c>
      <c r="C21" s="5" t="s">
        <v>7</v>
      </c>
      <c r="D21" s="12" t="s">
        <v>85</v>
      </c>
      <c r="E21" s="12" t="s">
        <v>86</v>
      </c>
      <c r="F21" s="5" t="s">
        <v>87</v>
      </c>
      <c r="G21" s="5">
        <v>4</v>
      </c>
      <c r="H21" s="10">
        <f t="shared" si="0"/>
        <v>160000</v>
      </c>
      <c r="I21" s="1"/>
    </row>
    <row r="22" spans="1:9">
      <c r="A22" s="11">
        <v>18</v>
      </c>
      <c r="B22" s="5" t="s">
        <v>5</v>
      </c>
      <c r="C22" s="5" t="s">
        <v>7</v>
      </c>
      <c r="D22" s="12" t="s">
        <v>88</v>
      </c>
      <c r="E22" s="12" t="s">
        <v>86</v>
      </c>
      <c r="F22" s="5" t="s">
        <v>63</v>
      </c>
      <c r="G22" s="5">
        <v>2</v>
      </c>
      <c r="H22" s="10">
        <f t="shared" si="0"/>
        <v>80000</v>
      </c>
      <c r="I22" s="1"/>
    </row>
    <row r="23" spans="1:9">
      <c r="A23" s="5">
        <v>19</v>
      </c>
      <c r="B23" s="5" t="s">
        <v>5</v>
      </c>
      <c r="C23" s="5" t="s">
        <v>7</v>
      </c>
      <c r="D23" s="12" t="s">
        <v>89</v>
      </c>
      <c r="E23" s="12" t="s">
        <v>86</v>
      </c>
      <c r="F23" s="5" t="s">
        <v>87</v>
      </c>
      <c r="G23" s="5">
        <v>4</v>
      </c>
      <c r="H23" s="10">
        <f t="shared" si="0"/>
        <v>160000</v>
      </c>
      <c r="I23" s="1"/>
    </row>
    <row r="24" spans="1:9">
      <c r="A24" s="11">
        <v>20</v>
      </c>
      <c r="B24" s="5" t="s">
        <v>5</v>
      </c>
      <c r="C24" s="5" t="s">
        <v>7</v>
      </c>
      <c r="D24" s="12" t="s">
        <v>90</v>
      </c>
      <c r="E24" s="12" t="s">
        <v>86</v>
      </c>
      <c r="F24" s="5" t="s">
        <v>87</v>
      </c>
      <c r="G24" s="5">
        <v>4</v>
      </c>
      <c r="H24" s="10">
        <f t="shared" si="0"/>
        <v>160000</v>
      </c>
      <c r="I24" s="1"/>
    </row>
    <row r="25" spans="1:9">
      <c r="A25" s="5">
        <v>21</v>
      </c>
      <c r="B25" s="5" t="s">
        <v>5</v>
      </c>
      <c r="C25" s="5" t="s">
        <v>7</v>
      </c>
      <c r="D25" s="12" t="s">
        <v>91</v>
      </c>
      <c r="E25" s="12" t="s">
        <v>86</v>
      </c>
      <c r="F25" s="5" t="s">
        <v>63</v>
      </c>
      <c r="G25" s="5">
        <v>2</v>
      </c>
      <c r="H25" s="10">
        <f t="shared" si="0"/>
        <v>80000</v>
      </c>
      <c r="I25" s="1"/>
    </row>
    <row r="26" spans="1:9">
      <c r="A26" s="11">
        <v>22</v>
      </c>
      <c r="B26" s="5" t="s">
        <v>5</v>
      </c>
      <c r="C26" s="5" t="s">
        <v>7</v>
      </c>
      <c r="D26" s="12" t="s">
        <v>92</v>
      </c>
      <c r="E26" s="12" t="s">
        <v>86</v>
      </c>
      <c r="F26" s="5" t="s">
        <v>74</v>
      </c>
      <c r="G26" s="5">
        <v>3</v>
      </c>
      <c r="H26" s="10">
        <f t="shared" si="0"/>
        <v>120000</v>
      </c>
      <c r="I26" s="1"/>
    </row>
    <row r="27" spans="1:9">
      <c r="A27" s="5">
        <v>23</v>
      </c>
      <c r="B27" s="5" t="s">
        <v>5</v>
      </c>
      <c r="C27" s="5" t="s">
        <v>7</v>
      </c>
      <c r="D27" s="12" t="s">
        <v>92</v>
      </c>
      <c r="E27" s="12" t="s">
        <v>86</v>
      </c>
      <c r="F27" s="5" t="s">
        <v>74</v>
      </c>
      <c r="G27" s="5">
        <v>3</v>
      </c>
      <c r="H27" s="10">
        <f t="shared" si="0"/>
        <v>120000</v>
      </c>
      <c r="I27" s="1"/>
    </row>
    <row r="28" spans="1:9">
      <c r="A28" s="11">
        <v>24</v>
      </c>
      <c r="B28" s="5" t="s">
        <v>5</v>
      </c>
      <c r="C28" s="5" t="s">
        <v>7</v>
      </c>
      <c r="D28" s="12" t="s">
        <v>92</v>
      </c>
      <c r="E28" s="12" t="s">
        <v>86</v>
      </c>
      <c r="F28" s="5" t="s">
        <v>74</v>
      </c>
      <c r="G28" s="5">
        <v>3</v>
      </c>
      <c r="H28" s="10">
        <f t="shared" si="0"/>
        <v>120000</v>
      </c>
      <c r="I28" s="1"/>
    </row>
    <row r="29" spans="1:9">
      <c r="A29" s="5">
        <v>25</v>
      </c>
      <c r="B29" s="5" t="s">
        <v>5</v>
      </c>
      <c r="C29" s="5" t="s">
        <v>7</v>
      </c>
      <c r="D29" s="12" t="s">
        <v>93</v>
      </c>
      <c r="E29" s="12" t="s">
        <v>94</v>
      </c>
      <c r="F29" s="5" t="s">
        <v>74</v>
      </c>
      <c r="G29" s="5">
        <v>3</v>
      </c>
      <c r="H29" s="10">
        <f t="shared" si="0"/>
        <v>120000</v>
      </c>
      <c r="I29" s="1"/>
    </row>
    <row r="30" spans="1:9">
      <c r="A30" s="11">
        <v>26</v>
      </c>
      <c r="B30" s="5" t="s">
        <v>5</v>
      </c>
      <c r="C30" s="5" t="s">
        <v>7</v>
      </c>
      <c r="D30" s="12" t="s">
        <v>95</v>
      </c>
      <c r="E30" s="12" t="s">
        <v>94</v>
      </c>
      <c r="F30" s="5" t="s">
        <v>87</v>
      </c>
      <c r="G30" s="5">
        <v>4</v>
      </c>
      <c r="H30" s="10">
        <f t="shared" si="0"/>
        <v>160000</v>
      </c>
      <c r="I30" s="1"/>
    </row>
    <row r="31" spans="1:9">
      <c r="A31" s="5">
        <v>27</v>
      </c>
      <c r="B31" s="5" t="s">
        <v>5</v>
      </c>
      <c r="C31" s="5" t="s">
        <v>7</v>
      </c>
      <c r="D31" s="12" t="s">
        <v>96</v>
      </c>
      <c r="E31" s="12" t="s">
        <v>94</v>
      </c>
      <c r="F31" s="5" t="s">
        <v>74</v>
      </c>
      <c r="G31" s="5">
        <v>3</v>
      </c>
      <c r="H31" s="10">
        <f t="shared" si="0"/>
        <v>120000</v>
      </c>
      <c r="I31" s="1"/>
    </row>
    <row r="32" spans="1:9">
      <c r="A32" s="11">
        <v>28</v>
      </c>
      <c r="B32" s="5" t="s">
        <v>5</v>
      </c>
      <c r="C32" s="5" t="s">
        <v>7</v>
      </c>
      <c r="D32" s="12" t="s">
        <v>97</v>
      </c>
      <c r="E32" s="12" t="s">
        <v>94</v>
      </c>
      <c r="F32" s="5" t="s">
        <v>74</v>
      </c>
      <c r="G32" s="5">
        <v>3</v>
      </c>
      <c r="H32" s="10">
        <f t="shared" si="0"/>
        <v>120000</v>
      </c>
      <c r="I32" s="1"/>
    </row>
    <row r="33" spans="1:9">
      <c r="A33" s="5">
        <v>29</v>
      </c>
      <c r="B33" s="5" t="s">
        <v>5</v>
      </c>
      <c r="C33" s="5" t="s">
        <v>7</v>
      </c>
      <c r="D33" s="12" t="s">
        <v>98</v>
      </c>
      <c r="E33" s="12" t="s">
        <v>99</v>
      </c>
      <c r="F33" s="5" t="s">
        <v>72</v>
      </c>
      <c r="G33" s="5">
        <v>4</v>
      </c>
      <c r="H33" s="10">
        <f t="shared" si="0"/>
        <v>160000</v>
      </c>
      <c r="I33" s="1"/>
    </row>
    <row r="34" spans="1:9">
      <c r="A34" s="11">
        <v>30</v>
      </c>
      <c r="B34" s="5" t="s">
        <v>5</v>
      </c>
      <c r="C34" s="5" t="s">
        <v>7</v>
      </c>
      <c r="D34" s="12" t="s">
        <v>98</v>
      </c>
      <c r="E34" s="12" t="s">
        <v>99</v>
      </c>
      <c r="F34" s="5" t="s">
        <v>100</v>
      </c>
      <c r="G34" s="5">
        <v>6</v>
      </c>
      <c r="H34" s="10">
        <f t="shared" si="0"/>
        <v>240000</v>
      </c>
      <c r="I34" s="1"/>
    </row>
    <row r="35" spans="1:9">
      <c r="A35" s="5">
        <v>31</v>
      </c>
      <c r="B35" s="5" t="s">
        <v>5</v>
      </c>
      <c r="C35" s="5" t="s">
        <v>7</v>
      </c>
      <c r="D35" s="12" t="s">
        <v>101</v>
      </c>
      <c r="E35" s="12" t="s">
        <v>99</v>
      </c>
      <c r="F35" s="5" t="s">
        <v>72</v>
      </c>
      <c r="G35" s="5">
        <v>4</v>
      </c>
      <c r="H35" s="10">
        <f t="shared" si="0"/>
        <v>160000</v>
      </c>
      <c r="I35" s="1"/>
    </row>
    <row r="36" spans="1:9">
      <c r="A36" s="11">
        <v>32</v>
      </c>
      <c r="B36" s="5" t="s">
        <v>5</v>
      </c>
      <c r="C36" s="5" t="s">
        <v>7</v>
      </c>
      <c r="D36" s="12" t="s">
        <v>102</v>
      </c>
      <c r="E36" s="12" t="s">
        <v>99</v>
      </c>
      <c r="F36" s="5" t="s">
        <v>72</v>
      </c>
      <c r="G36" s="5">
        <v>4</v>
      </c>
      <c r="H36" s="10">
        <f t="shared" si="0"/>
        <v>160000</v>
      </c>
      <c r="I36" s="1"/>
    </row>
    <row r="37" spans="1:9">
      <c r="A37" s="5">
        <v>33</v>
      </c>
      <c r="B37" s="5" t="s">
        <v>5</v>
      </c>
      <c r="C37" s="5" t="s">
        <v>7</v>
      </c>
      <c r="D37" s="12" t="s">
        <v>103</v>
      </c>
      <c r="E37" s="12" t="s">
        <v>104</v>
      </c>
      <c r="F37" s="5" t="s">
        <v>63</v>
      </c>
      <c r="G37" s="5">
        <v>2</v>
      </c>
      <c r="H37" s="10">
        <f t="shared" si="0"/>
        <v>80000</v>
      </c>
      <c r="I37" s="1"/>
    </row>
    <row r="38" spans="1:9" ht="15.75" thickBot="1">
      <c r="A38" s="11">
        <v>34</v>
      </c>
      <c r="B38" s="5" t="s">
        <v>5</v>
      </c>
      <c r="C38" s="5" t="s">
        <v>7</v>
      </c>
      <c r="D38" s="12" t="s">
        <v>105</v>
      </c>
      <c r="E38" s="12" t="s">
        <v>104</v>
      </c>
      <c r="F38" s="18" t="s">
        <v>74</v>
      </c>
      <c r="G38" s="28">
        <v>3</v>
      </c>
      <c r="H38" s="10">
        <f t="shared" si="0"/>
        <v>120000</v>
      </c>
      <c r="I38" s="1"/>
    </row>
    <row r="39" spans="1:9" ht="16.5" thickTop="1" thickBot="1">
      <c r="A39" s="13"/>
      <c r="B39" s="14"/>
      <c r="C39" s="14"/>
      <c r="D39" s="15"/>
      <c r="E39" s="19"/>
      <c r="F39" s="16" t="s">
        <v>9</v>
      </c>
      <c r="G39" s="16"/>
      <c r="H39" s="17">
        <f>SUM(H5:H38)</f>
        <v>4080000</v>
      </c>
      <c r="I39" s="1"/>
    </row>
    <row r="40" spans="1:9" ht="15.75" thickTop="1">
      <c r="A40" s="1"/>
      <c r="B40" s="1"/>
      <c r="C40" s="1"/>
      <c r="F40" s="1"/>
      <c r="G40" s="1"/>
      <c r="H40" s="1"/>
      <c r="I40" s="1"/>
    </row>
    <row r="41" spans="1:9">
      <c r="A41" s="1"/>
      <c r="B41" s="1"/>
      <c r="C41" s="1"/>
      <c r="F41" s="1"/>
      <c r="G41" s="1"/>
      <c r="H41" s="1"/>
      <c r="I41" s="1"/>
    </row>
    <row r="42" spans="1:9">
      <c r="A42" s="1"/>
      <c r="B42" s="1"/>
      <c r="C42" s="1"/>
      <c r="F42" s="1"/>
      <c r="G42" s="1"/>
      <c r="H42" s="1"/>
      <c r="I42" s="1"/>
    </row>
    <row r="43" spans="1:9">
      <c r="A43" s="1"/>
      <c r="B43" s="1"/>
      <c r="C43" s="1"/>
      <c r="F43" s="1"/>
      <c r="G43" s="1"/>
      <c r="H43" s="1"/>
      <c r="I43" s="1"/>
    </row>
    <row r="44" spans="1:9">
      <c r="A44" s="1"/>
      <c r="B44" s="1"/>
      <c r="C44" s="1"/>
      <c r="F44" s="1"/>
      <c r="G44" s="1"/>
      <c r="H44" s="1"/>
      <c r="I44" s="1"/>
    </row>
    <row r="45" spans="1:9">
      <c r="A45" s="1"/>
      <c r="B45" s="1"/>
      <c r="C45" s="1"/>
      <c r="F45" s="1"/>
      <c r="G45" s="1"/>
      <c r="H45" s="1"/>
      <c r="I45" s="1"/>
    </row>
    <row r="46" spans="1:9">
      <c r="A46" s="1"/>
      <c r="B46" s="1"/>
      <c r="C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</sheetData>
  <mergeCells count="7">
    <mergeCell ref="H3:H4"/>
    <mergeCell ref="G3:G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I26" sqref="I26"/>
    </sheetView>
  </sheetViews>
  <sheetFormatPr defaultRowHeight="15"/>
  <cols>
    <col min="3" max="3" width="14.28515625" customWidth="1"/>
    <col min="4" max="4" width="20" customWidth="1"/>
    <col min="5" max="5" width="12" customWidth="1"/>
    <col min="6" max="6" width="24.28515625" customWidth="1"/>
    <col min="7" max="7" width="26.42578125" bestFit="1" customWidth="1"/>
    <col min="8" max="8" width="16.85546875" bestFit="1" customWidth="1"/>
    <col min="9" max="9" width="15.85546875" customWidth="1"/>
    <col min="10" max="10" width="14.140625" customWidth="1"/>
  </cols>
  <sheetData>
    <row r="1" spans="1:10" ht="18.75">
      <c r="A1" s="20" t="s">
        <v>10</v>
      </c>
    </row>
    <row r="2" spans="1:10" ht="18.75">
      <c r="A2" s="20"/>
    </row>
    <row r="3" spans="1:10">
      <c r="A3" s="37" t="s">
        <v>1</v>
      </c>
      <c r="B3" s="37" t="s">
        <v>11</v>
      </c>
      <c r="C3" s="37" t="s">
        <v>6</v>
      </c>
      <c r="D3" s="37" t="s">
        <v>12</v>
      </c>
      <c r="E3" s="37" t="s">
        <v>13</v>
      </c>
      <c r="F3" s="37" t="s">
        <v>3</v>
      </c>
      <c r="G3" s="37" t="s">
        <v>14</v>
      </c>
      <c r="H3" s="37" t="s">
        <v>4</v>
      </c>
      <c r="I3" s="37" t="s">
        <v>60</v>
      </c>
      <c r="J3" s="37" t="s">
        <v>9</v>
      </c>
    </row>
    <row r="4" spans="1:10" s="1" customFormat="1">
      <c r="A4" s="38"/>
      <c r="B4" s="38"/>
      <c r="C4" s="38"/>
      <c r="D4" s="38"/>
      <c r="E4" s="38"/>
      <c r="F4" s="38"/>
      <c r="G4" s="38"/>
      <c r="H4" s="38"/>
      <c r="I4" s="38"/>
      <c r="J4" s="38"/>
    </row>
    <row r="5" spans="1:10">
      <c r="A5" s="5">
        <v>1</v>
      </c>
      <c r="B5" s="5" t="s">
        <v>5</v>
      </c>
      <c r="C5" s="5" t="s">
        <v>7</v>
      </c>
      <c r="D5" s="21" t="s">
        <v>15</v>
      </c>
      <c r="E5" s="22" t="s">
        <v>16</v>
      </c>
      <c r="F5" s="23" t="s">
        <v>17</v>
      </c>
      <c r="G5" s="5">
        <v>25</v>
      </c>
      <c r="H5" s="5" t="s">
        <v>59</v>
      </c>
      <c r="I5" s="5">
        <v>37.5</v>
      </c>
      <c r="J5" s="26">
        <f>I5*40000</f>
        <v>1500000</v>
      </c>
    </row>
    <row r="6" spans="1:10">
      <c r="A6" s="5">
        <v>2</v>
      </c>
      <c r="B6" s="5" t="s">
        <v>5</v>
      </c>
      <c r="C6" s="5" t="s">
        <v>7</v>
      </c>
      <c r="D6" s="21" t="s">
        <v>18</v>
      </c>
      <c r="E6" s="22" t="s">
        <v>16</v>
      </c>
      <c r="F6" s="23" t="s">
        <v>19</v>
      </c>
      <c r="G6" s="5">
        <v>30</v>
      </c>
      <c r="H6" s="5" t="s">
        <v>59</v>
      </c>
      <c r="I6" s="5">
        <v>45</v>
      </c>
      <c r="J6" s="26">
        <f t="shared" ref="J6:J25" si="0">I6*40000</f>
        <v>1800000</v>
      </c>
    </row>
    <row r="7" spans="1:10">
      <c r="A7" s="5">
        <v>3</v>
      </c>
      <c r="B7" s="5" t="s">
        <v>5</v>
      </c>
      <c r="C7" s="5" t="s">
        <v>7</v>
      </c>
      <c r="D7" s="21" t="s">
        <v>20</v>
      </c>
      <c r="E7" s="22" t="s">
        <v>21</v>
      </c>
      <c r="F7" s="23" t="s">
        <v>22</v>
      </c>
      <c r="G7" s="5">
        <v>15</v>
      </c>
      <c r="H7" s="5" t="s">
        <v>59</v>
      </c>
      <c r="I7" s="5">
        <v>22.5</v>
      </c>
      <c r="J7" s="26">
        <f>I7*40000</f>
        <v>900000</v>
      </c>
    </row>
    <row r="8" spans="1:10">
      <c r="A8" s="5">
        <v>4</v>
      </c>
      <c r="B8" s="5" t="s">
        <v>5</v>
      </c>
      <c r="C8" s="5" t="s">
        <v>7</v>
      </c>
      <c r="D8" s="21" t="s">
        <v>23</v>
      </c>
      <c r="E8" s="22" t="s">
        <v>24</v>
      </c>
      <c r="F8" s="23" t="s">
        <v>25</v>
      </c>
      <c r="G8" s="5">
        <v>10</v>
      </c>
      <c r="H8" s="5" t="s">
        <v>59</v>
      </c>
      <c r="I8" s="5">
        <v>15</v>
      </c>
      <c r="J8" s="26">
        <f t="shared" si="0"/>
        <v>600000</v>
      </c>
    </row>
    <row r="9" spans="1:10">
      <c r="A9" s="5">
        <v>5</v>
      </c>
      <c r="B9" s="5" t="s">
        <v>5</v>
      </c>
      <c r="C9" s="5" t="s">
        <v>7</v>
      </c>
      <c r="D9" s="21" t="s">
        <v>26</v>
      </c>
      <c r="E9" s="22" t="s">
        <v>24</v>
      </c>
      <c r="F9" s="23" t="s">
        <v>27</v>
      </c>
      <c r="G9" s="5">
        <v>30</v>
      </c>
      <c r="H9" s="5" t="s">
        <v>59</v>
      </c>
      <c r="I9" s="5">
        <v>45</v>
      </c>
      <c r="J9" s="26">
        <f t="shared" si="0"/>
        <v>1800000</v>
      </c>
    </row>
    <row r="10" spans="1:10">
      <c r="A10" s="5">
        <v>6</v>
      </c>
      <c r="B10" s="5" t="s">
        <v>5</v>
      </c>
      <c r="C10" s="5" t="s">
        <v>7</v>
      </c>
      <c r="D10" s="21" t="s">
        <v>28</v>
      </c>
      <c r="E10" s="22" t="s">
        <v>16</v>
      </c>
      <c r="F10" s="23" t="s">
        <v>29</v>
      </c>
      <c r="G10" s="5">
        <v>40</v>
      </c>
      <c r="H10" s="5" t="s">
        <v>59</v>
      </c>
      <c r="I10" s="5">
        <v>60</v>
      </c>
      <c r="J10" s="26">
        <f t="shared" si="0"/>
        <v>2400000</v>
      </c>
    </row>
    <row r="11" spans="1:10">
      <c r="A11" s="5">
        <v>7</v>
      </c>
      <c r="B11" s="5" t="s">
        <v>5</v>
      </c>
      <c r="C11" s="5" t="s">
        <v>7</v>
      </c>
      <c r="D11" s="21" t="s">
        <v>30</v>
      </c>
      <c r="E11" s="22" t="s">
        <v>16</v>
      </c>
      <c r="F11" s="23" t="s">
        <v>31</v>
      </c>
      <c r="G11" s="5">
        <v>25</v>
      </c>
      <c r="H11" s="5" t="s">
        <v>59</v>
      </c>
      <c r="I11" s="5">
        <v>22.5</v>
      </c>
      <c r="J11" s="26">
        <f t="shared" si="0"/>
        <v>900000</v>
      </c>
    </row>
    <row r="12" spans="1:10">
      <c r="A12" s="5">
        <v>8</v>
      </c>
      <c r="B12" s="5" t="s">
        <v>5</v>
      </c>
      <c r="C12" s="5" t="s">
        <v>7</v>
      </c>
      <c r="D12" s="21" t="s">
        <v>32</v>
      </c>
      <c r="E12" s="22" t="s">
        <v>24</v>
      </c>
      <c r="F12" s="23" t="s">
        <v>33</v>
      </c>
      <c r="G12" s="5">
        <v>20</v>
      </c>
      <c r="H12" s="5" t="s">
        <v>59</v>
      </c>
      <c r="I12" s="5">
        <v>30</v>
      </c>
      <c r="J12" s="26">
        <f t="shared" si="0"/>
        <v>1200000</v>
      </c>
    </row>
    <row r="13" spans="1:10">
      <c r="A13" s="5">
        <v>9</v>
      </c>
      <c r="B13" s="5" t="s">
        <v>5</v>
      </c>
      <c r="C13" s="5" t="s">
        <v>7</v>
      </c>
      <c r="D13" s="21" t="s">
        <v>34</v>
      </c>
      <c r="E13" s="22" t="s">
        <v>24</v>
      </c>
      <c r="F13" s="23" t="s">
        <v>35</v>
      </c>
      <c r="G13" s="5">
        <v>10</v>
      </c>
      <c r="H13" s="5" t="s">
        <v>59</v>
      </c>
      <c r="I13" s="5">
        <v>15</v>
      </c>
      <c r="J13" s="26">
        <f t="shared" si="0"/>
        <v>600000</v>
      </c>
    </row>
    <row r="14" spans="1:10">
      <c r="A14" s="5">
        <v>10</v>
      </c>
      <c r="B14" s="5" t="s">
        <v>5</v>
      </c>
      <c r="C14" s="5" t="s">
        <v>7</v>
      </c>
      <c r="D14" s="21" t="s">
        <v>36</v>
      </c>
      <c r="E14" s="22" t="s">
        <v>24</v>
      </c>
      <c r="F14" s="23" t="s">
        <v>37</v>
      </c>
      <c r="G14" s="5">
        <v>10</v>
      </c>
      <c r="H14" s="5" t="s">
        <v>59</v>
      </c>
      <c r="I14" s="5">
        <v>15</v>
      </c>
      <c r="J14" s="26">
        <f t="shared" si="0"/>
        <v>600000</v>
      </c>
    </row>
    <row r="15" spans="1:10">
      <c r="A15" s="5">
        <v>11</v>
      </c>
      <c r="B15" s="5" t="s">
        <v>5</v>
      </c>
      <c r="C15" s="5" t="s">
        <v>7</v>
      </c>
      <c r="D15" s="21" t="s">
        <v>38</v>
      </c>
      <c r="E15" s="22" t="s">
        <v>24</v>
      </c>
      <c r="F15" s="23" t="s">
        <v>39</v>
      </c>
      <c r="G15" s="5">
        <v>20</v>
      </c>
      <c r="H15" s="5" t="s">
        <v>59</v>
      </c>
      <c r="I15" s="5">
        <v>30</v>
      </c>
      <c r="J15" s="26">
        <f t="shared" si="0"/>
        <v>1200000</v>
      </c>
    </row>
    <row r="16" spans="1:10">
      <c r="A16" s="5">
        <v>12</v>
      </c>
      <c r="B16" s="5" t="s">
        <v>5</v>
      </c>
      <c r="C16" s="5" t="s">
        <v>7</v>
      </c>
      <c r="D16" s="21" t="s">
        <v>40</v>
      </c>
      <c r="E16" s="22" t="s">
        <v>16</v>
      </c>
      <c r="F16" s="23" t="s">
        <v>41</v>
      </c>
      <c r="G16" s="5">
        <v>30</v>
      </c>
      <c r="H16" s="5" t="s">
        <v>59</v>
      </c>
      <c r="I16" s="5">
        <v>45</v>
      </c>
      <c r="J16" s="26">
        <f t="shared" si="0"/>
        <v>1800000</v>
      </c>
    </row>
    <row r="17" spans="1:10">
      <c r="A17" s="5">
        <v>13</v>
      </c>
      <c r="B17" s="5" t="s">
        <v>5</v>
      </c>
      <c r="C17" s="5" t="s">
        <v>7</v>
      </c>
      <c r="D17" s="21" t="s">
        <v>42</v>
      </c>
      <c r="E17" s="22" t="s">
        <v>16</v>
      </c>
      <c r="F17" s="23" t="s">
        <v>43</v>
      </c>
      <c r="G17" s="5">
        <v>30</v>
      </c>
      <c r="H17" s="5" t="s">
        <v>59</v>
      </c>
      <c r="I17" s="5">
        <v>45</v>
      </c>
      <c r="J17" s="26">
        <f t="shared" si="0"/>
        <v>1800000</v>
      </c>
    </row>
    <row r="18" spans="1:10">
      <c r="A18" s="5">
        <v>14</v>
      </c>
      <c r="B18" s="5" t="s">
        <v>5</v>
      </c>
      <c r="C18" s="5" t="s">
        <v>7</v>
      </c>
      <c r="D18" s="21" t="s">
        <v>44</v>
      </c>
      <c r="E18" s="22" t="s">
        <v>16</v>
      </c>
      <c r="F18" s="23" t="s">
        <v>17</v>
      </c>
      <c r="G18" s="5">
        <v>20</v>
      </c>
      <c r="H18" s="5" t="s">
        <v>59</v>
      </c>
      <c r="I18" s="5">
        <v>15</v>
      </c>
      <c r="J18" s="26">
        <f t="shared" si="0"/>
        <v>600000</v>
      </c>
    </row>
    <row r="19" spans="1:10">
      <c r="A19" s="5">
        <v>15</v>
      </c>
      <c r="B19" s="5" t="s">
        <v>5</v>
      </c>
      <c r="C19" s="5" t="s">
        <v>7</v>
      </c>
      <c r="D19" s="21" t="s">
        <v>45</v>
      </c>
      <c r="E19" s="22" t="s">
        <v>24</v>
      </c>
      <c r="F19" s="23" t="s">
        <v>46</v>
      </c>
      <c r="G19" s="5">
        <v>10</v>
      </c>
      <c r="H19" s="5" t="s">
        <v>59</v>
      </c>
      <c r="I19" s="5">
        <v>15</v>
      </c>
      <c r="J19" s="26">
        <f t="shared" si="0"/>
        <v>600000</v>
      </c>
    </row>
    <row r="20" spans="1:10">
      <c r="A20" s="5">
        <v>16</v>
      </c>
      <c r="B20" s="5" t="s">
        <v>5</v>
      </c>
      <c r="C20" s="5" t="s">
        <v>7</v>
      </c>
      <c r="D20" s="21" t="s">
        <v>47</v>
      </c>
      <c r="E20" s="22" t="s">
        <v>16</v>
      </c>
      <c r="F20" s="23" t="s">
        <v>48</v>
      </c>
      <c r="G20" s="5">
        <v>30</v>
      </c>
      <c r="H20" s="5" t="s">
        <v>59</v>
      </c>
      <c r="I20" s="5">
        <v>45</v>
      </c>
      <c r="J20" s="26">
        <f t="shared" si="0"/>
        <v>1800000</v>
      </c>
    </row>
    <row r="21" spans="1:10">
      <c r="A21" s="5">
        <v>17</v>
      </c>
      <c r="B21" s="5" t="s">
        <v>5</v>
      </c>
      <c r="C21" s="5" t="s">
        <v>7</v>
      </c>
      <c r="D21" s="21" t="s">
        <v>49</v>
      </c>
      <c r="E21" s="22" t="s">
        <v>16</v>
      </c>
      <c r="F21" s="23" t="s">
        <v>50</v>
      </c>
      <c r="G21" s="5">
        <v>30</v>
      </c>
      <c r="H21" s="5" t="s">
        <v>59</v>
      </c>
      <c r="I21" s="5">
        <v>45</v>
      </c>
      <c r="J21" s="26">
        <f t="shared" si="0"/>
        <v>1800000</v>
      </c>
    </row>
    <row r="22" spans="1:10">
      <c r="A22" s="5">
        <v>18</v>
      </c>
      <c r="B22" s="5" t="s">
        <v>5</v>
      </c>
      <c r="C22" s="5" t="s">
        <v>7</v>
      </c>
      <c r="D22" s="21" t="s">
        <v>51</v>
      </c>
      <c r="E22" s="22" t="s">
        <v>16</v>
      </c>
      <c r="F22" s="23" t="s">
        <v>52</v>
      </c>
      <c r="G22" s="5">
        <v>25</v>
      </c>
      <c r="H22" s="5" t="s">
        <v>59</v>
      </c>
      <c r="I22" s="5">
        <v>37.5</v>
      </c>
      <c r="J22" s="26">
        <f t="shared" si="0"/>
        <v>1500000</v>
      </c>
    </row>
    <row r="23" spans="1:10">
      <c r="A23" s="5">
        <v>19</v>
      </c>
      <c r="B23" s="5" t="s">
        <v>5</v>
      </c>
      <c r="C23" s="5" t="s">
        <v>7</v>
      </c>
      <c r="D23" s="21" t="s">
        <v>53</v>
      </c>
      <c r="E23" s="22" t="s">
        <v>16</v>
      </c>
      <c r="F23" s="23" t="s">
        <v>54</v>
      </c>
      <c r="G23" s="5">
        <v>30</v>
      </c>
      <c r="H23" s="5" t="s">
        <v>59</v>
      </c>
      <c r="I23" s="5">
        <v>45</v>
      </c>
      <c r="J23" s="26">
        <f t="shared" si="0"/>
        <v>1800000</v>
      </c>
    </row>
    <row r="24" spans="1:10">
      <c r="A24" s="5">
        <v>20</v>
      </c>
      <c r="B24" s="5" t="s">
        <v>5</v>
      </c>
      <c r="C24" s="5" t="s">
        <v>7</v>
      </c>
      <c r="D24" s="21" t="s">
        <v>55</v>
      </c>
      <c r="E24" s="22" t="s">
        <v>24</v>
      </c>
      <c r="F24" s="23" t="s">
        <v>56</v>
      </c>
      <c r="G24" s="5">
        <v>5</v>
      </c>
      <c r="H24" s="5" t="s">
        <v>59</v>
      </c>
      <c r="I24" s="5">
        <v>7.5</v>
      </c>
      <c r="J24" s="26">
        <f t="shared" si="0"/>
        <v>300000</v>
      </c>
    </row>
    <row r="25" spans="1:10">
      <c r="A25" s="5">
        <v>21</v>
      </c>
      <c r="B25" s="5" t="s">
        <v>5</v>
      </c>
      <c r="C25" s="5" t="s">
        <v>7</v>
      </c>
      <c r="D25" s="21" t="s">
        <v>57</v>
      </c>
      <c r="E25" s="22" t="s">
        <v>24</v>
      </c>
      <c r="F25" s="23" t="s">
        <v>58</v>
      </c>
      <c r="G25" s="5">
        <v>5</v>
      </c>
      <c r="H25" s="5" t="s">
        <v>59</v>
      </c>
      <c r="I25" s="5">
        <v>7.5</v>
      </c>
      <c r="J25" s="26">
        <f t="shared" si="0"/>
        <v>300000</v>
      </c>
    </row>
    <row r="26" spans="1:10">
      <c r="F26" s="24" t="s">
        <v>9</v>
      </c>
      <c r="G26" s="25">
        <f>SUM(G5:G25)</f>
        <v>450</v>
      </c>
      <c r="H26" s="25" t="s">
        <v>9</v>
      </c>
      <c r="I26" s="25">
        <f>SUM(I5:I25)</f>
        <v>645</v>
      </c>
      <c r="J26" s="27">
        <f>SUM(J5:J25)</f>
        <v>25800000</v>
      </c>
    </row>
  </sheetData>
  <mergeCells count="10">
    <mergeCell ref="J3:J4"/>
    <mergeCell ref="I3:I4"/>
    <mergeCell ref="G3:G4"/>
    <mergeCell ref="H3:H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BANNER NAMA TOKO</vt:lpstr>
      <vt:lpstr>BANNER TANPA NAMA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2019-08-26T14:49:31Z</dcterms:created>
  <dcterms:modified xsi:type="dcterms:W3CDTF">2019-11-25T14:26:32Z</dcterms:modified>
</cp:coreProperties>
</file>