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 firstSheet="2" activeTab="2"/>
  </bookViews>
  <sheets>
    <sheet name="Usulan PNT Bulan September" sheetId="8" r:id="rId1"/>
    <sheet name="Usulan PNT Bulan Oktober" sheetId="6" r:id="rId2"/>
    <sheet name="Spanduk mmt" sheetId="7" r:id="rId3"/>
    <sheet name="Usulan TOPI KARA PSK psr subuh" sheetId="11" r:id="rId4"/>
    <sheet name="USULAN BELI TANGGA " sheetId="12" r:id="rId5"/>
    <sheet name="PAPAN NAMA PASAR" sheetId="13" r:id="rId6"/>
  </sheets>
  <definedNames>
    <definedName name="_xlnm._FilterDatabase" localSheetId="1" hidden="1">'Usulan PNT Bulan Oktober'!$A$3:$D$71</definedName>
  </definedNames>
  <calcPr calcId="124519"/>
</workbook>
</file>

<file path=xl/calcChain.xml><?xml version="1.0" encoding="utf-8"?>
<calcChain xmlns="http://schemas.openxmlformats.org/spreadsheetml/2006/main">
  <c r="D8" i="12"/>
  <c r="I169" i="7"/>
  <c r="G172"/>
  <c r="I172"/>
  <c r="G170"/>
  <c r="G169"/>
  <c r="G168"/>
  <c r="I168" s="1"/>
  <c r="G167"/>
  <c r="G166"/>
  <c r="I166" s="1"/>
  <c r="G165"/>
  <c r="I165" s="1"/>
  <c r="G164"/>
  <c r="G163"/>
  <c r="I163" s="1"/>
  <c r="I162"/>
  <c r="I164"/>
  <c r="I167"/>
  <c r="I170"/>
  <c r="G162"/>
  <c r="I120"/>
  <c r="I124"/>
  <c r="I128"/>
  <c r="I136"/>
  <c r="E172"/>
  <c r="F172"/>
  <c r="G114"/>
  <c r="I114" s="1"/>
  <c r="G115"/>
  <c r="I115" s="1"/>
  <c r="G116"/>
  <c r="I116" s="1"/>
  <c r="G117"/>
  <c r="I117" s="1"/>
  <c r="G118"/>
  <c r="I118" s="1"/>
  <c r="G119"/>
  <c r="I119" s="1"/>
  <c r="G120"/>
  <c r="G121"/>
  <c r="I121" s="1"/>
  <c r="G122"/>
  <c r="I122" s="1"/>
  <c r="G123"/>
  <c r="I123" s="1"/>
  <c r="G124"/>
  <c r="G125"/>
  <c r="I125" s="1"/>
  <c r="G126"/>
  <c r="I126" s="1"/>
  <c r="G127"/>
  <c r="I127" s="1"/>
  <c r="G128"/>
  <c r="G129"/>
  <c r="I129" s="1"/>
  <c r="G130"/>
  <c r="I130" s="1"/>
  <c r="G131"/>
  <c r="I131" s="1"/>
  <c r="G132"/>
  <c r="I132" s="1"/>
  <c r="G133"/>
  <c r="I133" s="1"/>
  <c r="G134"/>
  <c r="I134" s="1"/>
  <c r="G135"/>
  <c r="I135" s="1"/>
  <c r="G136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58"/>
  <c r="I158" s="1"/>
  <c r="G159"/>
  <c r="I159" s="1"/>
  <c r="G160"/>
  <c r="I160" s="1"/>
  <c r="G161"/>
  <c r="I161" s="1"/>
  <c r="G171"/>
  <c r="G113"/>
  <c r="I113" s="1"/>
  <c r="G112"/>
  <c r="I112" s="1"/>
  <c r="G111"/>
  <c r="I111" s="1"/>
  <c r="G110"/>
  <c r="I110" s="1"/>
  <c r="G109"/>
  <c r="I109" s="1"/>
  <c r="G108"/>
  <c r="I108" s="1"/>
  <c r="G107"/>
  <c r="I107" s="1"/>
  <c r="G106"/>
  <c r="I106" s="1"/>
  <c r="G105"/>
  <c r="I105" s="1"/>
  <c r="G104"/>
  <c r="I104" s="1"/>
  <c r="G103"/>
  <c r="I103" s="1"/>
  <c r="G81"/>
  <c r="I81" s="1"/>
  <c r="G82"/>
  <c r="I82" s="1"/>
  <c r="G83"/>
  <c r="I83" s="1"/>
  <c r="G84"/>
  <c r="I84" s="1"/>
  <c r="G85"/>
  <c r="I85" s="1"/>
  <c r="G86"/>
  <c r="G87"/>
  <c r="G88"/>
  <c r="G89"/>
  <c r="I89" s="1"/>
  <c r="G90"/>
  <c r="I90" s="1"/>
  <c r="G91"/>
  <c r="I91" s="1"/>
  <c r="G92"/>
  <c r="I92" s="1"/>
  <c r="G93"/>
  <c r="I93" s="1"/>
  <c r="G94"/>
  <c r="I94" s="1"/>
  <c r="G95"/>
  <c r="I95" s="1"/>
  <c r="G96"/>
  <c r="I96" s="1"/>
  <c r="G97"/>
  <c r="I97" s="1"/>
  <c r="G98"/>
  <c r="I98" s="1"/>
  <c r="G99"/>
  <c r="I99" s="1"/>
  <c r="G100"/>
  <c r="G101"/>
  <c r="I101" s="1"/>
  <c r="G102"/>
  <c r="I102" s="1"/>
  <c r="I86"/>
  <c r="I87"/>
  <c r="I88"/>
  <c r="I100"/>
  <c r="G80"/>
  <c r="I80" s="1"/>
  <c r="G79"/>
  <c r="I79" s="1"/>
  <c r="G78"/>
  <c r="G77"/>
  <c r="G76"/>
  <c r="I76" s="1"/>
  <c r="G75"/>
  <c r="I75" s="1"/>
  <c r="I77"/>
  <c r="I78"/>
  <c r="G74"/>
  <c r="I74" s="1"/>
  <c r="G73"/>
  <c r="I73" s="1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I68" s="1"/>
  <c r="G69"/>
  <c r="I69" s="1"/>
  <c r="G70"/>
  <c r="I70" s="1"/>
  <c r="G71"/>
  <c r="I71" s="1"/>
  <c r="G72"/>
  <c r="I72" s="1"/>
  <c r="D12" i="11"/>
  <c r="F6"/>
  <c r="F7"/>
  <c r="F8"/>
  <c r="F9"/>
  <c r="F10"/>
  <c r="F11"/>
  <c r="F5"/>
  <c r="I5" i="7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G38"/>
  <c r="G24"/>
  <c r="G45"/>
  <c r="G44"/>
  <c r="G43"/>
  <c r="G42"/>
  <c r="G41"/>
  <c r="G40"/>
  <c r="G39"/>
  <c r="G37"/>
  <c r="G36"/>
  <c r="G35"/>
  <c r="G34"/>
  <c r="G33"/>
  <c r="G32"/>
  <c r="G31"/>
  <c r="G30"/>
  <c r="G29"/>
  <c r="G28"/>
  <c r="G27"/>
  <c r="G26"/>
  <c r="G25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12" i="11" l="1"/>
  <c r="E140" i="6"/>
  <c r="E105" i="8" l="1"/>
  <c r="G4" i="7" l="1"/>
  <c r="I4" l="1"/>
</calcChain>
</file>

<file path=xl/sharedStrings.xml><?xml version="1.0" encoding="utf-8"?>
<sst xmlns="http://schemas.openxmlformats.org/spreadsheetml/2006/main" count="873" uniqueCount="502">
  <si>
    <t>NO</t>
  </si>
  <si>
    <t>Nama Toko</t>
  </si>
  <si>
    <t>Est Tanggal Pemasangan</t>
  </si>
  <si>
    <t>ALAMAT</t>
  </si>
  <si>
    <t>DATA USULAN PAPAN NAMA TOKO (PNT)</t>
  </si>
  <si>
    <t>UNTUNG</t>
  </si>
  <si>
    <t>HJ SOPIAH</t>
  </si>
  <si>
    <t>ANI</t>
  </si>
  <si>
    <t xml:space="preserve">KENCANA MULIA </t>
  </si>
  <si>
    <t>BERKAH JAYA / HJ PRATIN</t>
  </si>
  <si>
    <t>ROHANA</t>
  </si>
  <si>
    <t>MBAK RUM</t>
  </si>
  <si>
    <t>RAONAH</t>
  </si>
  <si>
    <t>RATINAH</t>
  </si>
  <si>
    <t>ISAH</t>
  </si>
  <si>
    <t>SYAMSINAH</t>
  </si>
  <si>
    <t>IDA</t>
  </si>
  <si>
    <t>DAWAMAH</t>
  </si>
  <si>
    <t>HJ MAKMUROH</t>
  </si>
  <si>
    <t>SURATMI</t>
  </si>
  <si>
    <t>NURYATI</t>
  </si>
  <si>
    <t>NINGSIH A</t>
  </si>
  <si>
    <t>BARUROH</t>
  </si>
  <si>
    <t>Alamat</t>
  </si>
  <si>
    <t>Ukuran Vinil</t>
  </si>
  <si>
    <t>Harga</t>
  </si>
  <si>
    <t>Jumlah</t>
  </si>
  <si>
    <t>Panjang</t>
  </si>
  <si>
    <t>Lebar</t>
  </si>
  <si>
    <t>Luas</t>
  </si>
  <si>
    <t>BALQIS</t>
  </si>
  <si>
    <t>SISKA</t>
  </si>
  <si>
    <t>HARTINI</t>
  </si>
  <si>
    <t>BAROK</t>
  </si>
  <si>
    <t>BUMBU SM</t>
  </si>
  <si>
    <t>HONG</t>
  </si>
  <si>
    <t>AHMAD</t>
  </si>
  <si>
    <t>SRI</t>
  </si>
  <si>
    <t>SIMPEN</t>
  </si>
  <si>
    <t>PARKHATEN</t>
  </si>
  <si>
    <t>MUTIA BUMBU GILING</t>
  </si>
  <si>
    <t>NINGRUM</t>
  </si>
  <si>
    <t>KAMAH</t>
  </si>
  <si>
    <t>YANTI</t>
  </si>
  <si>
    <t>HJ ANI</t>
  </si>
  <si>
    <t>PASAR BALAPULANG</t>
  </si>
  <si>
    <t>Hj. Rondiyah</t>
  </si>
  <si>
    <t>Pasar Kemantran</t>
  </si>
  <si>
    <t>Mas Is</t>
  </si>
  <si>
    <t>Endah</t>
  </si>
  <si>
    <t>Pasar Banjardawa</t>
  </si>
  <si>
    <t>PASAR PAGI TEGAL</t>
  </si>
  <si>
    <t>PASAR LANGON</t>
  </si>
  <si>
    <t>RIDWAN</t>
  </si>
  <si>
    <t>Pasar Paduraksa</t>
  </si>
  <si>
    <t>Pasar Surodadi</t>
  </si>
  <si>
    <t>Nurjanah</t>
  </si>
  <si>
    <t>Maesaroh</t>
  </si>
  <si>
    <t>H. Buchori</t>
  </si>
  <si>
    <t>Rina</t>
  </si>
  <si>
    <t>Reni</t>
  </si>
  <si>
    <t>Suhenah</t>
  </si>
  <si>
    <t>Mba Azzah</t>
  </si>
  <si>
    <t>Bu Tini</t>
  </si>
  <si>
    <t>Mataram</t>
  </si>
  <si>
    <t>Toko Teguh</t>
  </si>
  <si>
    <t>Sinar Terang</t>
  </si>
  <si>
    <t>H. Sodikin</t>
  </si>
  <si>
    <t>H. Gendek</t>
  </si>
  <si>
    <t>H. Ping</t>
  </si>
  <si>
    <t>Toko Wiwi</t>
  </si>
  <si>
    <t>Toko 18</t>
  </si>
  <si>
    <t>Hj. Irah</t>
  </si>
  <si>
    <t>Sumber Rejeki</t>
  </si>
  <si>
    <t>Sumber Beras</t>
  </si>
  <si>
    <t>Nur Hadi</t>
  </si>
  <si>
    <t xml:space="preserve">Pasar Kesesi </t>
  </si>
  <si>
    <t>Tariyah</t>
  </si>
  <si>
    <t>Pasar Kesesi</t>
  </si>
  <si>
    <t>Iyah Soud</t>
  </si>
  <si>
    <t>Samudra</t>
  </si>
  <si>
    <t>Musrifah</t>
  </si>
  <si>
    <t>Hj. Nuriyah</t>
  </si>
  <si>
    <t>Yanti</t>
  </si>
  <si>
    <t>Bambang</t>
  </si>
  <si>
    <t>Manisah</t>
  </si>
  <si>
    <t>Rustin</t>
  </si>
  <si>
    <t>Mis</t>
  </si>
  <si>
    <t>H. Zen</t>
  </si>
  <si>
    <t>Caswari</t>
  </si>
  <si>
    <t>Rifa Jaya 2</t>
  </si>
  <si>
    <t>Pak Sukim</t>
  </si>
  <si>
    <t>Pasar Pagi Pemalang</t>
  </si>
  <si>
    <t>PASAR LIMBANGAN</t>
  </si>
  <si>
    <t>PASAR BANDUNG</t>
  </si>
  <si>
    <t>PASAR SITANGGAL</t>
  </si>
  <si>
    <t>TOKO SODAQOH</t>
  </si>
  <si>
    <t>SARNI</t>
  </si>
  <si>
    <t>NUR</t>
  </si>
  <si>
    <t>LESTARI SOSIS</t>
  </si>
  <si>
    <t>MARTI</t>
  </si>
  <si>
    <t>MUNAH</t>
  </si>
  <si>
    <t>PAK YONO</t>
  </si>
  <si>
    <t>SRI REJEKI</t>
  </si>
  <si>
    <t>RIZQI</t>
  </si>
  <si>
    <t>SUGENG PANGESTU</t>
  </si>
  <si>
    <t>POJOK JAYA</t>
  </si>
  <si>
    <t>LATANSA</t>
  </si>
  <si>
    <t>YANIS</t>
  </si>
  <si>
    <t>DIEVA</t>
  </si>
  <si>
    <t>ALIYAH</t>
  </si>
  <si>
    <t>SURIPTO</t>
  </si>
  <si>
    <t>H.ABDILLAH</t>
  </si>
  <si>
    <t>TOKO SEMI</t>
  </si>
  <si>
    <t>TOKO SUPOMO</t>
  </si>
  <si>
    <t>HJ ANNISA</t>
  </si>
  <si>
    <t>WASLIYAH</t>
  </si>
  <si>
    <t>MBAK NING</t>
  </si>
  <si>
    <t>SEKHATUN</t>
  </si>
  <si>
    <t>ERIK</t>
  </si>
  <si>
    <t>BIAYA PEMASANGAN</t>
  </si>
  <si>
    <t>KIOS HJ MIFTAH</t>
  </si>
  <si>
    <t>KIOS SUNARTI</t>
  </si>
  <si>
    <t>KIOS NINGSIH</t>
  </si>
  <si>
    <t>KIOS DIAN</t>
  </si>
  <si>
    <t>KIOS BU PAROH</t>
  </si>
  <si>
    <t>KIOS HENI</t>
  </si>
  <si>
    <t>KIOS  YATI</t>
  </si>
  <si>
    <t>KIOS ENAH</t>
  </si>
  <si>
    <t>KIOS HARTATIK</t>
  </si>
  <si>
    <t>KIOS HJ.MUTMAINAH</t>
  </si>
  <si>
    <t>KIOS HJ.AROFAH</t>
  </si>
  <si>
    <t>KIOS BU NUR</t>
  </si>
  <si>
    <t>KIOS MABRUROH</t>
  </si>
  <si>
    <t>KIOS WANTI</t>
  </si>
  <si>
    <t>KIOS BU IIS</t>
  </si>
  <si>
    <t>KIOS MULYATI</t>
  </si>
  <si>
    <t>KIOS AGUS TONI</t>
  </si>
  <si>
    <t>KIOS BU RAHAYU</t>
  </si>
  <si>
    <t>KIOS BU DAMUSRI</t>
  </si>
  <si>
    <t>KIOS BU ERNI</t>
  </si>
  <si>
    <t>KIOS BU LILIS</t>
  </si>
  <si>
    <t>KIOS NURIPAH</t>
  </si>
  <si>
    <t>KIOS FAJARI</t>
  </si>
  <si>
    <t>KIOS SOIYAH</t>
  </si>
  <si>
    <t>KIOS CASMUNI</t>
  </si>
  <si>
    <t>KIOS AGUS BUMBU</t>
  </si>
  <si>
    <t>KIOS BU DURIYAH</t>
  </si>
  <si>
    <t>KIOS RAHMAWATI</t>
  </si>
  <si>
    <t>KIOS BARIROH</t>
  </si>
  <si>
    <t>KIOS BU SRI AZAM</t>
  </si>
  <si>
    <t>BIAYA PEMASANGAN PNT</t>
  </si>
  <si>
    <t>KIOS HJ ANI</t>
  </si>
  <si>
    <t>PSR PEKAJANGAN</t>
  </si>
  <si>
    <t>KIOS INA ZAKI</t>
  </si>
  <si>
    <t>KIOS HJ ZUBAIDAH</t>
  </si>
  <si>
    <t>KIOS BU KHOTIMAH</t>
  </si>
  <si>
    <t>KIOS HIROH</t>
  </si>
  <si>
    <t>KIOS ANISAH</t>
  </si>
  <si>
    <t>KIOS HJ.MARDIYATI</t>
  </si>
  <si>
    <t>TOKO HJ.DAROJAH ( 0852-2643-4570 )</t>
  </si>
  <si>
    <t>PSR BANJARAN</t>
  </si>
  <si>
    <t>KIOS KHASANAH</t>
  </si>
  <si>
    <t>TOTO SEMBAKO</t>
  </si>
  <si>
    <t>TOKO SINAR MENTARI</t>
  </si>
  <si>
    <t>KIOS ULUM</t>
  </si>
  <si>
    <t>KIOS EKA</t>
  </si>
  <si>
    <t>PSR LEBAK SIU</t>
  </si>
  <si>
    <t>KIOS WAETI</t>
  </si>
  <si>
    <t>KIOS UMI</t>
  </si>
  <si>
    <t>PSR LARANGAN</t>
  </si>
  <si>
    <t>KIOS FUAD DEWI</t>
  </si>
  <si>
    <t>KIOS ANIS</t>
  </si>
  <si>
    <t>KIOS HJ.WENI</t>
  </si>
  <si>
    <t>PSR TRAYEMAN</t>
  </si>
  <si>
    <t>TOKO JONI</t>
  </si>
  <si>
    <t>TOKO WARNO</t>
  </si>
  <si>
    <t>TOKO HJ.LEMI</t>
  </si>
  <si>
    <t>PSR KETANGGUNGAN</t>
  </si>
  <si>
    <t>KIOS MALA</t>
  </si>
  <si>
    <t>KIOS NING ALI</t>
  </si>
  <si>
    <t>PSR INDUK BREBES</t>
  </si>
  <si>
    <t xml:space="preserve">KIOS ICHA </t>
  </si>
  <si>
    <t>KIOS WAHYUNING</t>
  </si>
  <si>
    <t>KIOS MUHAYATI</t>
  </si>
  <si>
    <t>KIOS HANAFI</t>
  </si>
  <si>
    <t>KIOS SITI MAINAH</t>
  </si>
  <si>
    <t>KIOS IROH</t>
  </si>
  <si>
    <t xml:space="preserve">KIOS TITIN </t>
  </si>
  <si>
    <t>KIOS HJ.NUR</t>
  </si>
  <si>
    <t>KIOS ROSILAH</t>
  </si>
  <si>
    <t>KIOS NUNUNG</t>
  </si>
  <si>
    <t>MANDIRI BUMBU</t>
  </si>
  <si>
    <t>TOKO LILI</t>
  </si>
  <si>
    <t>KIOS HJ.ROHILAH</t>
  </si>
  <si>
    <t>KIOS HJ.IDA BIRIN</t>
  </si>
  <si>
    <t>KIOS TOHA</t>
  </si>
  <si>
    <t>KIOS ENDANG</t>
  </si>
  <si>
    <t>KIOS SUNITI</t>
  </si>
  <si>
    <t>BUMBU HJ.ALIFAH</t>
  </si>
  <si>
    <t>KIOS NANI</t>
  </si>
  <si>
    <t>KIOS KAPSAH</t>
  </si>
  <si>
    <t>PSR WIRADESA</t>
  </si>
  <si>
    <t>PSR MOGA</t>
  </si>
  <si>
    <t>TOKO SUSI</t>
  </si>
  <si>
    <t>PSR BANYUPUTIH</t>
  </si>
  <si>
    <t>TOKO ASIH MISKONO</t>
  </si>
  <si>
    <t>TOKO MANTO</t>
  </si>
  <si>
    <t>TOKO SARTONO</t>
  </si>
  <si>
    <t>TOKO ISTIQOMAH</t>
  </si>
  <si>
    <t>TOKO NUR IKAT</t>
  </si>
  <si>
    <t>TOKO TIAYAH</t>
  </si>
  <si>
    <t>TOKO MUNAWAR</t>
  </si>
  <si>
    <t>TOKO ROWIYAH</t>
  </si>
  <si>
    <t>TOKO WITO</t>
  </si>
  <si>
    <t>TOKO SALAMAH</t>
  </si>
  <si>
    <t>PSR SRUWET</t>
  </si>
  <si>
    <t>TOKO MAYA</t>
  </si>
  <si>
    <t>TOKO KUSRINI</t>
  </si>
  <si>
    <t>TOKO SUNDARI</t>
  </si>
  <si>
    <t>TOKO DIANA</t>
  </si>
  <si>
    <t>TOKO TRI</t>
  </si>
  <si>
    <t>TOKO H NARTO</t>
  </si>
  <si>
    <t>TOKO NELLY</t>
  </si>
  <si>
    <t>TOKO RUANAH</t>
  </si>
  <si>
    <t>TOKO CASIYEM</t>
  </si>
  <si>
    <t>KIOS RUMYATI</t>
  </si>
  <si>
    <t>PSR BATANG</t>
  </si>
  <si>
    <t>KIOS BU SRI UMUM</t>
  </si>
  <si>
    <t>KIOS BU KRIS</t>
  </si>
  <si>
    <t>KIOS TATIK TELUR</t>
  </si>
  <si>
    <t>KIOS ANA SEMBAKO</t>
  </si>
  <si>
    <t>KIOS HJ UTIN</t>
  </si>
  <si>
    <t>KIOS MBAK IIS</t>
  </si>
  <si>
    <t>Pasar Beji pemalang</t>
  </si>
  <si>
    <t>ABROR (WA NIP)</t>
  </si>
  <si>
    <t>Pasar Bojong</t>
  </si>
  <si>
    <t>ELA</t>
  </si>
  <si>
    <t xml:space="preserve"> NURAHMA</t>
  </si>
  <si>
    <t xml:space="preserve"> FASIKUN</t>
  </si>
  <si>
    <t xml:space="preserve"> MBA MUT BUMBU</t>
  </si>
  <si>
    <t>UMAYAH</t>
  </si>
  <si>
    <t xml:space="preserve"> ROFIKOH</t>
  </si>
  <si>
    <t>MARYANAH BUMBU</t>
  </si>
  <si>
    <t xml:space="preserve"> YANTI </t>
  </si>
  <si>
    <t>KHOTIROH</t>
  </si>
  <si>
    <t>ROSI</t>
  </si>
  <si>
    <t>PARKHATI</t>
  </si>
  <si>
    <t xml:space="preserve"> MAFRIKHA</t>
  </si>
  <si>
    <t xml:space="preserve"> TUTI</t>
  </si>
  <si>
    <t>JAETUN</t>
  </si>
  <si>
    <t>ASTURI</t>
  </si>
  <si>
    <t>KUNTARI</t>
  </si>
  <si>
    <t>SULARTI</t>
  </si>
  <si>
    <t>RUKUN BERKAH</t>
  </si>
  <si>
    <t xml:space="preserve"> HJ YANTI </t>
  </si>
  <si>
    <t xml:space="preserve"> WALUYO</t>
  </si>
  <si>
    <t>Pasar Sitanggal</t>
  </si>
  <si>
    <t>Pasar Trayeman</t>
  </si>
  <si>
    <t>Pasar Randugunting</t>
  </si>
  <si>
    <t>TOKO HARIS</t>
  </si>
  <si>
    <t>Pasar Karang anyar</t>
  </si>
  <si>
    <t>Pasar bojong</t>
  </si>
  <si>
    <t>KIOS ALIFAH</t>
  </si>
  <si>
    <t>HJ.IDA</t>
  </si>
  <si>
    <t>KIOS BERKAH</t>
  </si>
  <si>
    <t>KIOS SOLEHAH</t>
  </si>
  <si>
    <t>KIOS MARNI</t>
  </si>
  <si>
    <t>KIOS FATONAH</t>
  </si>
  <si>
    <t>KIOS NOK</t>
  </si>
  <si>
    <t>BU WATI</t>
  </si>
  <si>
    <t>KIOS RUSMIATI</t>
  </si>
  <si>
    <t>KIOS B15</t>
  </si>
  <si>
    <t>TOKO SURYA PUTRI</t>
  </si>
  <si>
    <t>MBAK MUT</t>
  </si>
  <si>
    <t>Pasar Bandar</t>
  </si>
  <si>
    <t xml:space="preserve">IKA JAYA </t>
  </si>
  <si>
    <t>PUTRA LANGENG</t>
  </si>
  <si>
    <t>TOKO PAIS</t>
  </si>
  <si>
    <t>TOKO YAYUL</t>
  </si>
  <si>
    <t>BU ILAH</t>
  </si>
  <si>
    <t>BU RONAH</t>
  </si>
  <si>
    <t>TOKO IKHA</t>
  </si>
  <si>
    <t>KIOS BARUROH</t>
  </si>
  <si>
    <t>TOKO RISKA</t>
  </si>
  <si>
    <t>FADOH</t>
  </si>
  <si>
    <t>ARUL</t>
  </si>
  <si>
    <t>MBA II</t>
  </si>
  <si>
    <t>PS BAWANG ADIWERNA KIOS E</t>
  </si>
  <si>
    <t>TOKO NINGSIH</t>
  </si>
  <si>
    <t>TOKO TATI</t>
  </si>
  <si>
    <t>BULUSARI BREBES</t>
  </si>
  <si>
    <t>TOKO MUROH</t>
  </si>
  <si>
    <t xml:space="preserve">KIOS HJ NETI </t>
  </si>
  <si>
    <t>TOKO IIS</t>
  </si>
  <si>
    <t>KIOS NURHIKMAH</t>
  </si>
  <si>
    <t>KIOS FATMAWATI</t>
  </si>
  <si>
    <t>KIOS BU KARTINI</t>
  </si>
  <si>
    <t>TOKO DEWI</t>
  </si>
  <si>
    <t>TOKO UMI</t>
  </si>
  <si>
    <t>TOKO AFIFAH</t>
  </si>
  <si>
    <t>TOKO ZIDNI</t>
  </si>
  <si>
    <t>KARANGSARI BREBES</t>
  </si>
  <si>
    <t>TOKO ENDANG</t>
  </si>
  <si>
    <t>TOKO HJ MAENAH</t>
  </si>
  <si>
    <t>DEBONG TENGAH TEGAL</t>
  </si>
  <si>
    <t>IBU SRI PARUTAN KELAPA &amp; GILINGAN BUMBU</t>
  </si>
  <si>
    <t>PASAR BANJARATMA</t>
  </si>
  <si>
    <t>PASAR JATIBARANG</t>
  </si>
  <si>
    <t xml:space="preserve">PASAR BOJONG </t>
  </si>
  <si>
    <t>TOKO ROSILAH</t>
  </si>
  <si>
    <t>PASAR KODIM BREBES</t>
  </si>
  <si>
    <t>PASAR INDUK KODIM</t>
  </si>
  <si>
    <t>PASAR LARANGAN</t>
  </si>
  <si>
    <t>PASAR KETANGGUNGAN</t>
  </si>
  <si>
    <t>PASAR ADIWERNA KIOS E NO 3</t>
  </si>
  <si>
    <t>DESA DUREN SAWIT KESUBEN LEBAKSIU</t>
  </si>
  <si>
    <t>PASAR KERSANA</t>
  </si>
  <si>
    <t>PASAR BULAKAMBA</t>
  </si>
  <si>
    <t>PASAR LARANGAN BREBES</t>
  </si>
  <si>
    <t>PASAR INDUK BREBES</t>
  </si>
  <si>
    <t>PASAR PEPEDAN</t>
  </si>
  <si>
    <t>TOKO SEMBAKO LINA/HANAFI</t>
  </si>
  <si>
    <t>TOKO KHOTIMAH</t>
  </si>
  <si>
    <t>TOKO YONO</t>
  </si>
  <si>
    <t>TOKO BAWON</t>
  </si>
  <si>
    <t>TOKO BU IJAH</t>
  </si>
  <si>
    <t>TOKO HJ ROKHILAH</t>
  </si>
  <si>
    <t>TOKO EMI</t>
  </si>
  <si>
    <t>RANDUDONGKAL</t>
  </si>
  <si>
    <t xml:space="preserve">UNTUK SUPPORT PSK </t>
  </si>
  <si>
    <t>GROGOLAN</t>
  </si>
  <si>
    <t>BANJARSARI</t>
  </si>
  <si>
    <t>INDUK BREBES</t>
  </si>
  <si>
    <t>PAGI TEGAL</t>
  </si>
  <si>
    <t>PEPEDAN</t>
  </si>
  <si>
    <t>WIRADESA</t>
  </si>
  <si>
    <t>USULAN PEMBUATAN TOPI UNTUK PKK PASAR SUBUH</t>
  </si>
  <si>
    <t>CABANG TEGAL</t>
  </si>
  <si>
    <t>HARGA</t>
  </si>
  <si>
    <t xml:space="preserve">Est tanggal Bagi </t>
  </si>
  <si>
    <t>No</t>
  </si>
  <si>
    <t>Total</t>
  </si>
  <si>
    <t>KET</t>
  </si>
  <si>
    <t>PASAR SUBUH</t>
  </si>
  <si>
    <t>Jumlah PKK Pasar subuh</t>
  </si>
  <si>
    <t xml:space="preserve">Sumitri </t>
  </si>
  <si>
    <t xml:space="preserve">Pasar Sragi </t>
  </si>
  <si>
    <t>Bu Siti</t>
  </si>
  <si>
    <t xml:space="preserve">Toko Duwi </t>
  </si>
  <si>
    <t xml:space="preserve">Pasar Pangkah </t>
  </si>
  <si>
    <t>Toko Nina</t>
  </si>
  <si>
    <t>Bu Uci</t>
  </si>
  <si>
    <t>Bu Masitoh</t>
  </si>
  <si>
    <t>Toko Atik</t>
  </si>
  <si>
    <t>Dieva</t>
  </si>
  <si>
    <t xml:space="preserve">Pasar Banjardawa </t>
  </si>
  <si>
    <t>Sofiatun</t>
  </si>
  <si>
    <t>Retno</t>
  </si>
  <si>
    <t>Toko Yanis</t>
  </si>
  <si>
    <t>Toko Puji</t>
  </si>
  <si>
    <t>Bu Sarni</t>
  </si>
  <si>
    <t xml:space="preserve">Pasar Paduraksa </t>
  </si>
  <si>
    <t>Bu Nur</t>
  </si>
  <si>
    <t>Bu Sugiarti</t>
  </si>
  <si>
    <t>Caswati</t>
  </si>
  <si>
    <t>Bu Arojah</t>
  </si>
  <si>
    <t xml:space="preserve">Pasar Anyar Pemalang </t>
  </si>
  <si>
    <t>Bu Nani</t>
  </si>
  <si>
    <t>Bu Nur Khasanah</t>
  </si>
  <si>
    <t>Mba Khusnul</t>
  </si>
  <si>
    <t xml:space="preserve">Pasar Warungasem </t>
  </si>
  <si>
    <t>Toko Karomah</t>
  </si>
  <si>
    <t>Toko Sumber Rejeki</t>
  </si>
  <si>
    <t>Hj. Napiyah</t>
  </si>
  <si>
    <t>Toko Nur Hidayah</t>
  </si>
  <si>
    <t>Toko Ijo</t>
  </si>
  <si>
    <t>Toko Anik</t>
  </si>
  <si>
    <t>Toko Ana</t>
  </si>
  <si>
    <t>WARUNG MAKAN BU JUMILAH</t>
  </si>
  <si>
    <t>Pasar Pekajangan</t>
  </si>
  <si>
    <t>WARUNG MAKAN BU FAT</t>
  </si>
  <si>
    <t>BU SRI SS SAYUR KOMPLIT</t>
  </si>
  <si>
    <t>Sedia SEMBAKO,SAYUR Dan OLEH OLEH KHAS PEMALANG</t>
  </si>
  <si>
    <t>BU RUSTONO</t>
  </si>
  <si>
    <t>PASAR PETARUKAN</t>
  </si>
  <si>
    <t>H.SUPRI</t>
  </si>
  <si>
    <t>TOKO MBAK RUROH</t>
  </si>
  <si>
    <t>TOKO MAYAPALA</t>
  </si>
  <si>
    <t>BU KUSRINI</t>
  </si>
  <si>
    <t>BU SUNDARI</t>
  </si>
  <si>
    <t>BU ROENAH</t>
  </si>
  <si>
    <t xml:space="preserve">TOKO NUR KHOTIK </t>
  </si>
  <si>
    <t>KIOS ASIH</t>
  </si>
  <si>
    <t>KIOS EMI</t>
  </si>
  <si>
    <t>KIOS BU SRI</t>
  </si>
  <si>
    <t>MEKAR BERAS</t>
  </si>
  <si>
    <t>PASAR COMAL</t>
  </si>
  <si>
    <t>KIOS BU SUHARTI</t>
  </si>
  <si>
    <t>PASAR BEJI PEMALANG</t>
  </si>
  <si>
    <t>KIOS BU TINI</t>
  </si>
  <si>
    <t>TOKO SLAMET JAYA PUTRI</t>
  </si>
  <si>
    <t>GROSIR DAN ECERAN</t>
  </si>
  <si>
    <t>TOKO HJ FAT</t>
  </si>
  <si>
    <t>PASAR GROGOLAN</t>
  </si>
  <si>
    <t>ISTIQOMAH</t>
  </si>
  <si>
    <t>KHUSNUL</t>
  </si>
  <si>
    <t>KIOS HJ ISROHAH</t>
  </si>
  <si>
    <t>UBAYAH</t>
  </si>
  <si>
    <t>HJ MAISAH</t>
  </si>
  <si>
    <t>NUR FAIZAH</t>
  </si>
  <si>
    <t xml:space="preserve">DS KEBON SARI </t>
  </si>
  <si>
    <t>PASAR SRUWET BUMIREJO</t>
  </si>
  <si>
    <t>PASAR KARANG ANYAR</t>
  </si>
  <si>
    <t>TOKO POJOK (SAYUR DAN SEMBAKO)</t>
  </si>
  <si>
    <t xml:space="preserve">BU SUKLIYATI </t>
  </si>
  <si>
    <t>JUAL AYAM POTONG</t>
  </si>
  <si>
    <t xml:space="preserve">POLOS TANPA NAMA </t>
  </si>
  <si>
    <t>BU HJ TURIYAH</t>
  </si>
  <si>
    <t>KIOS YUYUN</t>
  </si>
  <si>
    <t>KIOS NINA</t>
  </si>
  <si>
    <t>KIOS FIRDA</t>
  </si>
  <si>
    <t>KIOS WIWIK</t>
  </si>
  <si>
    <t>KIOS BU MUFADILAH</t>
  </si>
  <si>
    <t>TOKO ERLI</t>
  </si>
  <si>
    <t>KIOS BU ASIH</t>
  </si>
  <si>
    <t>KIOS MBAK NOK</t>
  </si>
  <si>
    <t>KIOS BU MASNIA</t>
  </si>
  <si>
    <t>KIOS ROFIQOH</t>
  </si>
  <si>
    <t>KIOS BUMBU RIZAL</t>
  </si>
  <si>
    <t>KIOS BU KUN</t>
  </si>
  <si>
    <t>ISWANTO ( 085866209518 )</t>
  </si>
  <si>
    <t>KIOS HJ TUN</t>
  </si>
  <si>
    <t>KIOS MBAK MUT</t>
  </si>
  <si>
    <t>KIOS NUR JANAH</t>
  </si>
  <si>
    <t>PASAR SOROGENEN</t>
  </si>
  <si>
    <t>BU KARTINI</t>
  </si>
  <si>
    <t>PASAR SUMUR PANGGANG</t>
  </si>
  <si>
    <t>BU DARMI</t>
  </si>
  <si>
    <t>BU HJ FATONAH</t>
  </si>
  <si>
    <t>BU HJ MARNI</t>
  </si>
  <si>
    <t>TOKO BIAN/IIN</t>
  </si>
  <si>
    <t>TOKO TEDY</t>
  </si>
  <si>
    <t>TOKO CITA BIN SLAMET GRUP</t>
  </si>
  <si>
    <t>PASAR LIMPUNG BLOK SELATAN NO 3 WA 081-229-028-884</t>
  </si>
  <si>
    <t>TOKO DIAN</t>
  </si>
  <si>
    <t>KIOS HJ ZAENAB SEMBAKO</t>
  </si>
  <si>
    <t>BU JUMIATI SEMBAKO</t>
  </si>
  <si>
    <t>KIOS SAIMAH SEMBAKO</t>
  </si>
  <si>
    <t>TOKO HARTONO ( SEMBAKO DAN MINUMAN )</t>
  </si>
  <si>
    <t>TOKO HJ NGATONAH</t>
  </si>
  <si>
    <t>TOKO ELLY</t>
  </si>
  <si>
    <t>KIOS BU PURTIYAH</t>
  </si>
  <si>
    <t>KIOS BU SITI KAERON</t>
  </si>
  <si>
    <t>KIOS KUSNIAH</t>
  </si>
  <si>
    <t>KIOS BU KHOLISAH</t>
  </si>
  <si>
    <t>KIOS BU SAMSIAH</t>
  </si>
  <si>
    <t>KIOS BU HAMDANAH</t>
  </si>
  <si>
    <t>KIOS ISTIROHAH</t>
  </si>
  <si>
    <t>KIOS MUSRIANAH</t>
  </si>
  <si>
    <t>KIOS ISTIANAH</t>
  </si>
  <si>
    <t>KIOS FITRI</t>
  </si>
  <si>
    <t>Sedia SEMBAKO,SAYUR Dan AYAM POTONG</t>
  </si>
  <si>
    <t>KIOS YUKI</t>
  </si>
  <si>
    <t>KIOS BU SOP</t>
  </si>
  <si>
    <t>KIOS ZAENUDIN</t>
  </si>
  <si>
    <t>KIOS ISTIQOMAH</t>
  </si>
  <si>
    <t>KIOS HJ YULI</t>
  </si>
  <si>
    <t>KIOS WIWIN</t>
  </si>
  <si>
    <t>KIOS HJ SALIMAH</t>
  </si>
  <si>
    <t>PASAR KETANGUNGGAN</t>
  </si>
  <si>
    <t>PASAR LIMPUNG</t>
  </si>
  <si>
    <t>PASAR MARTOLOYO</t>
  </si>
  <si>
    <t xml:space="preserve">PD.SUMBER SAYUR </t>
  </si>
  <si>
    <t>TOKO 55</t>
  </si>
  <si>
    <t>TOKO NUROKHIM</t>
  </si>
  <si>
    <t>TOKO KIKI</t>
  </si>
  <si>
    <t>TOKO HIKMAH</t>
  </si>
  <si>
    <t>ASRORI</t>
  </si>
  <si>
    <t>BU DAYONAH</t>
  </si>
  <si>
    <t>BU RUWAH</t>
  </si>
  <si>
    <t>BU HJ TURINAH</t>
  </si>
  <si>
    <t>NAMA PERALATAN</t>
  </si>
  <si>
    <t xml:space="preserve">GUNTAKER </t>
  </si>
  <si>
    <t>EST.HARGA</t>
  </si>
  <si>
    <t>UNTUK SUPPORT BRANDING</t>
  </si>
  <si>
    <t>UNIT</t>
  </si>
  <si>
    <t xml:space="preserve">TAS POS </t>
  </si>
  <si>
    <t>TANGGA LIPAT 3,5M</t>
  </si>
  <si>
    <t>USULAN PEMBELIAN ALAT ALAT UNTUK BRANDING</t>
  </si>
  <si>
    <t>PASAR BELIK</t>
  </si>
  <si>
    <t>PASAR KESESI</t>
  </si>
  <si>
    <t xml:space="preserve">ONKOS TUKANG PASANG SPANDUK </t>
  </si>
  <si>
    <t>V</t>
  </si>
  <si>
    <t>DATA USULAN PAPAN NAMA PASAR (PNP)</t>
  </si>
  <si>
    <t>Nama PASAR</t>
  </si>
  <si>
    <t>UKURAN</t>
  </si>
  <si>
    <t>PASAR BOJONG KABUPATEN TEGAL</t>
  </si>
  <si>
    <t>P : 6 Meter x  L : 1,5 Meter</t>
  </si>
  <si>
    <t>HARGA PEMBUATAN + PAJAK REKLAME+ PEMASANGAN</t>
  </si>
  <si>
    <t>KETERANGAN</t>
  </si>
  <si>
    <t>Rp.7.800.000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</si>
</sst>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5" formatCode="_(* #,##0.0_);_(* \(#,##0.0\);_(* &quot;-&quot;_);_(@_)"/>
  </numFmts>
  <fonts count="2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Arial"/>
    </font>
    <font>
      <sz val="11"/>
      <color rgb="FF000000"/>
      <name val="Calibri"/>
      <charset val="1"/>
    </font>
    <font>
      <b/>
      <sz val="9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7" fillId="0" borderId="0" applyFont="0" applyFill="0" applyBorder="0" applyAlignment="0" applyProtection="0"/>
    <xf numFmtId="0" fontId="12" fillId="0" borderId="0"/>
  </cellStyleXfs>
  <cellXfs count="129">
    <xf numFmtId="0" fontId="0" fillId="0" borderId="0" xfId="0"/>
    <xf numFmtId="1" fontId="0" fillId="0" borderId="0" xfId="0" applyNumberFormat="1"/>
    <xf numFmtId="0" fontId="0" fillId="0" borderId="0" xfId="0" applyBorder="1"/>
    <xf numFmtId="1" fontId="0" fillId="0" borderId="1" xfId="0" applyNumberFormat="1" applyBorder="1"/>
    <xf numFmtId="15" fontId="1" fillId="0" borderId="1" xfId="1" applyNumberFormat="1" applyFont="1" applyBorder="1"/>
    <xf numFmtId="0" fontId="2" fillId="0" borderId="1" xfId="1" applyFont="1" applyFill="1" applyBorder="1" applyAlignment="1"/>
    <xf numFmtId="0" fontId="3" fillId="0" borderId="1" xfId="0" applyFont="1" applyFill="1" applyBorder="1"/>
    <xf numFmtId="0" fontId="0" fillId="0" borderId="1" xfId="0" applyBorder="1"/>
    <xf numFmtId="0" fontId="4" fillId="0" borderId="1" xfId="0" applyFont="1" applyBorder="1"/>
    <xf numFmtId="41" fontId="0" fillId="0" borderId="1" xfId="2" applyFont="1" applyBorder="1"/>
    <xf numFmtId="0" fontId="0" fillId="0" borderId="1" xfId="0" applyBorder="1" applyAlignment="1">
      <alignment horizontal="center"/>
    </xf>
    <xf numFmtId="1" fontId="0" fillId="0" borderId="7" xfId="0" applyNumberFormat="1" applyBorder="1"/>
    <xf numFmtId="0" fontId="8" fillId="0" borderId="1" xfId="0" applyFont="1" applyBorder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horizontal="center"/>
    </xf>
    <xf numFmtId="41" fontId="0" fillId="0" borderId="0" xfId="2" applyFont="1" applyAlignment="1">
      <alignment horizontal="center" vertical="center"/>
    </xf>
    <xf numFmtId="41" fontId="0" fillId="0" borderId="0" xfId="2" applyFont="1" applyAlignment="1">
      <alignment horizontal="center"/>
    </xf>
    <xf numFmtId="0" fontId="6" fillId="0" borderId="1" xfId="0" applyFont="1" applyBorder="1"/>
    <xf numFmtId="41" fontId="6" fillId="0" borderId="1" xfId="2" applyFont="1" applyBorder="1" applyAlignment="1">
      <alignment vertical="center"/>
    </xf>
    <xf numFmtId="0" fontId="10" fillId="0" borderId="1" xfId="0" applyFont="1" applyBorder="1"/>
    <xf numFmtId="0" fontId="6" fillId="0" borderId="0" xfId="0" applyFont="1" applyBorder="1"/>
    <xf numFmtId="0" fontId="6" fillId="0" borderId="0" xfId="0" applyFont="1"/>
    <xf numFmtId="41" fontId="6" fillId="0" borderId="0" xfId="2" applyFont="1" applyAlignment="1">
      <alignment horizontal="center"/>
    </xf>
    <xf numFmtId="41" fontId="0" fillId="0" borderId="1" xfId="2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Font="1" applyBorder="1"/>
    <xf numFmtId="0" fontId="11" fillId="0" borderId="1" xfId="0" applyFont="1" applyFill="1" applyBorder="1"/>
    <xf numFmtId="41" fontId="0" fillId="2" borderId="1" xfId="2" applyFont="1" applyFill="1" applyBorder="1"/>
    <xf numFmtId="41" fontId="0" fillId="0" borderId="0" xfId="2" applyFont="1"/>
    <xf numFmtId="41" fontId="0" fillId="0" borderId="8" xfId="2" applyFont="1" applyBorder="1"/>
    <xf numFmtId="0" fontId="8" fillId="0" borderId="1" xfId="0" applyFont="1" applyFill="1" applyBorder="1"/>
    <xf numFmtId="1" fontId="0" fillId="0" borderId="9" xfId="0" applyNumberFormat="1" applyBorder="1"/>
    <xf numFmtId="15" fontId="1" fillId="0" borderId="8" xfId="1" applyNumberFormat="1" applyFont="1" applyBorder="1"/>
    <xf numFmtId="0" fontId="8" fillId="0" borderId="8" xfId="0" applyFont="1" applyBorder="1"/>
    <xf numFmtId="41" fontId="0" fillId="0" borderId="0" xfId="0" applyNumberFormat="1"/>
    <xf numFmtId="41" fontId="4" fillId="0" borderId="0" xfId="0" applyNumberFormat="1" applyFont="1"/>
    <xf numFmtId="0" fontId="16" fillId="0" borderId="8" xfId="0" applyFont="1" applyBorder="1"/>
    <xf numFmtId="41" fontId="0" fillId="0" borderId="0" xfId="2" applyFont="1" applyFill="1" applyBorder="1"/>
    <xf numFmtId="41" fontId="4" fillId="0" borderId="0" xfId="0" applyNumberFormat="1" applyFont="1" applyFill="1" applyBorder="1"/>
    <xf numFmtId="0" fontId="11" fillId="0" borderId="8" xfId="0" applyFont="1" applyBorder="1"/>
    <xf numFmtId="0" fontId="17" fillId="0" borderId="1" xfId="0" applyFont="1" applyBorder="1" applyAlignment="1">
      <alignment horizontal="center"/>
    </xf>
    <xf numFmtId="41" fontId="17" fillId="0" borderId="1" xfId="2" applyFont="1" applyBorder="1" applyAlignment="1">
      <alignment horizontal="center"/>
    </xf>
    <xf numFmtId="14" fontId="17" fillId="3" borderId="1" xfId="1" applyNumberFormat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center"/>
    </xf>
    <xf numFmtId="41" fontId="17" fillId="0" borderId="16" xfId="2" applyFont="1" applyBorder="1" applyAlignment="1">
      <alignment horizontal="center"/>
    </xf>
    <xf numFmtId="0" fontId="0" fillId="0" borderId="17" xfId="0" applyBorder="1"/>
    <xf numFmtId="0" fontId="17" fillId="3" borderId="16" xfId="1" applyFont="1" applyFill="1" applyBorder="1" applyAlignment="1">
      <alignment horizontal="left" vertical="center"/>
    </xf>
    <xf numFmtId="14" fontId="17" fillId="3" borderId="16" xfId="1" applyNumberFormat="1" applyFont="1" applyFill="1" applyBorder="1" applyAlignment="1">
      <alignment horizontal="center" vertical="center"/>
    </xf>
    <xf numFmtId="0" fontId="0" fillId="0" borderId="18" xfId="0" applyBorder="1"/>
    <xf numFmtId="14" fontId="17" fillId="3" borderId="8" xfId="1" applyNumberFormat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left" vertical="center"/>
    </xf>
    <xf numFmtId="0" fontId="17" fillId="0" borderId="8" xfId="0" applyFont="1" applyBorder="1" applyAlignment="1">
      <alignment horizontal="center"/>
    </xf>
    <xf numFmtId="41" fontId="17" fillId="0" borderId="8" xfId="2" applyFont="1" applyBorder="1" applyAlignment="1">
      <alignment horizontal="center"/>
    </xf>
    <xf numFmtId="0" fontId="0" fillId="0" borderId="19" xfId="0" applyBorder="1"/>
    <xf numFmtId="0" fontId="12" fillId="0" borderId="20" xfId="0" applyFont="1" applyBorder="1"/>
    <xf numFmtId="14" fontId="17" fillId="3" borderId="21" xfId="1" applyNumberFormat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left" vertic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0" fillId="0" borderId="21" xfId="0" applyBorder="1"/>
    <xf numFmtId="41" fontId="17" fillId="0" borderId="21" xfId="2" applyFont="1" applyFill="1" applyBorder="1" applyAlignment="1">
      <alignment horizontal="center"/>
    </xf>
    <xf numFmtId="0" fontId="0" fillId="0" borderId="22" xfId="0" applyBorder="1"/>
    <xf numFmtId="41" fontId="17" fillId="0" borderId="21" xfId="2" applyFont="1" applyBorder="1" applyAlignment="1">
      <alignment horizontal="center"/>
    </xf>
    <xf numFmtId="0" fontId="0" fillId="0" borderId="20" xfId="0" applyBorder="1" applyAlignment="1">
      <alignment horizont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1" fontId="6" fillId="0" borderId="1" xfId="2" applyFont="1" applyBorder="1" applyAlignment="1">
      <alignment horizontal="center" vertical="center"/>
    </xf>
    <xf numFmtId="41" fontId="0" fillId="0" borderId="1" xfId="2" applyFont="1" applyBorder="1" applyAlignment="1">
      <alignment horizontal="center" vertical="center"/>
    </xf>
    <xf numFmtId="41" fontId="8" fillId="0" borderId="5" xfId="2" applyFont="1" applyBorder="1" applyAlignment="1">
      <alignment horizontal="center" vertical="center"/>
    </xf>
    <xf numFmtId="41" fontId="8" fillId="0" borderId="12" xfId="2" applyFont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/>
    <xf numFmtId="41" fontId="13" fillId="0" borderId="0" xfId="2" applyFont="1"/>
    <xf numFmtId="41" fontId="9" fillId="0" borderId="2" xfId="2" applyFont="1" applyFill="1" applyBorder="1" applyAlignment="1">
      <alignment horizontal="center"/>
    </xf>
    <xf numFmtId="41" fontId="9" fillId="0" borderId="4" xfId="2" applyFont="1" applyFill="1" applyBorder="1" applyAlignment="1">
      <alignment horizontal="center"/>
    </xf>
    <xf numFmtId="41" fontId="14" fillId="0" borderId="11" xfId="2" applyFont="1" applyFill="1" applyBorder="1" applyAlignment="1">
      <alignment horizontal="center"/>
    </xf>
    <xf numFmtId="41" fontId="15" fillId="0" borderId="8" xfId="2" applyFont="1" applyBorder="1" applyAlignment="1">
      <alignment horizontal="center"/>
    </xf>
    <xf numFmtId="41" fontId="15" fillId="0" borderId="1" xfId="2" applyFont="1" applyBorder="1" applyAlignment="1">
      <alignment horizontal="center"/>
    </xf>
    <xf numFmtId="41" fontId="0" fillId="0" borderId="1" xfId="2" applyFont="1" applyBorder="1" applyAlignment="1">
      <alignment horizontal="center"/>
    </xf>
    <xf numFmtId="41" fontId="13" fillId="0" borderId="1" xfId="2" applyFont="1" applyBorder="1"/>
    <xf numFmtId="165" fontId="0" fillId="0" borderId="8" xfId="2" applyNumberFormat="1" applyFont="1" applyFill="1" applyBorder="1" applyAlignment="1">
      <alignment horizontal="center" vertical="center"/>
    </xf>
    <xf numFmtId="165" fontId="0" fillId="0" borderId="0" xfId="2" applyNumberFormat="1" applyFont="1" applyAlignment="1">
      <alignment horizontal="center"/>
    </xf>
    <xf numFmtId="165" fontId="9" fillId="0" borderId="6" xfId="2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5" fontId="19" fillId="0" borderId="1" xfId="2" applyNumberFormat="1" applyFont="1" applyBorder="1" applyAlignment="1">
      <alignment horizontal="center" vertical="center"/>
    </xf>
    <xf numFmtId="165" fontId="19" fillId="0" borderId="1" xfId="2" applyNumberFormat="1" applyFont="1" applyBorder="1" applyAlignment="1">
      <alignment horizontal="center"/>
    </xf>
    <xf numFmtId="165" fontId="19" fillId="0" borderId="1" xfId="2" applyNumberFormat="1" applyFont="1" applyFill="1" applyBorder="1" applyAlignment="1">
      <alignment horizontal="center"/>
    </xf>
    <xf numFmtId="165" fontId="0" fillId="2" borderId="1" xfId="2" applyNumberFormat="1" applyFont="1" applyFill="1" applyBorder="1"/>
    <xf numFmtId="165" fontId="0" fillId="0" borderId="0" xfId="2" applyNumberFormat="1" applyFont="1"/>
    <xf numFmtId="165" fontId="0" fillId="0" borderId="8" xfId="2" applyNumberFormat="1" applyFont="1" applyFill="1" applyBorder="1" applyAlignment="1">
      <alignment horizontal="center"/>
    </xf>
    <xf numFmtId="165" fontId="0" fillId="0" borderId="1" xfId="2" applyNumberFormat="1" applyFont="1" applyBorder="1"/>
    <xf numFmtId="165" fontId="0" fillId="0" borderId="1" xfId="2" applyNumberFormat="1" applyFont="1" applyFill="1" applyBorder="1"/>
    <xf numFmtId="1" fontId="17" fillId="3" borderId="1" xfId="1" applyNumberFormat="1" applyFont="1" applyFill="1" applyBorder="1" applyAlignment="1">
      <alignment horizontal="center" vertical="center"/>
    </xf>
    <xf numFmtId="41" fontId="17" fillId="3" borderId="1" xfId="2" applyFont="1" applyFill="1" applyBorder="1" applyAlignment="1">
      <alignment horizontal="left" vertical="center"/>
    </xf>
    <xf numFmtId="0" fontId="4" fillId="0" borderId="0" xfId="0" applyFont="1"/>
    <xf numFmtId="0" fontId="12" fillId="0" borderId="1" xfId="0" applyFont="1" applyBorder="1"/>
    <xf numFmtId="41" fontId="4" fillId="2" borderId="1" xfId="2" applyFont="1" applyFill="1" applyBorder="1"/>
    <xf numFmtId="0" fontId="0" fillId="0" borderId="0" xfId="0" applyFill="1" applyBorder="1" applyAlignment="1">
      <alignment horizontal="right"/>
    </xf>
    <xf numFmtId="165" fontId="0" fillId="0" borderId="0" xfId="2" applyNumberFormat="1" applyFont="1" applyBorder="1"/>
    <xf numFmtId="41" fontId="13" fillId="0" borderId="0" xfId="2" applyFont="1" applyBorder="1"/>
    <xf numFmtId="41" fontId="0" fillId="0" borderId="0" xfId="2" applyFont="1" applyBorder="1"/>
    <xf numFmtId="165" fontId="0" fillId="0" borderId="0" xfId="2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24" xfId="0" applyBorder="1"/>
    <xf numFmtId="0" fontId="0" fillId="0" borderId="24" xfId="0" applyFont="1" applyBorder="1"/>
    <xf numFmtId="41" fontId="0" fillId="0" borderId="0" xfId="2" applyFont="1" applyAlignment="1">
      <alignment vertical="center"/>
    </xf>
    <xf numFmtId="41" fontId="4" fillId="0" borderId="1" xfId="2" applyFont="1" applyBorder="1" applyAlignment="1">
      <alignment vertical="center"/>
    </xf>
    <xf numFmtId="0" fontId="2" fillId="0" borderId="1" xfId="1" applyFont="1" applyFill="1" applyBorder="1" applyAlignment="1">
      <alignment horizontal="center"/>
    </xf>
    <xf numFmtId="41" fontId="0" fillId="0" borderId="1" xfId="2" applyFont="1" applyBorder="1" applyAlignment="1">
      <alignment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</cellXfs>
  <cellStyles count="4">
    <cellStyle name="Comma [0]" xfId="2" builtinId="6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5"/>
  <sheetViews>
    <sheetView topLeftCell="A85" zoomScale="90" zoomScaleNormal="90" workbookViewId="0">
      <selection activeCell="D108" sqref="D108"/>
    </sheetView>
  </sheetViews>
  <sheetFormatPr defaultRowHeight="15"/>
  <cols>
    <col min="1" max="1" width="4.42578125" bestFit="1" customWidth="1"/>
    <col min="2" max="2" width="20.7109375" hidden="1" customWidth="1"/>
    <col min="3" max="3" width="38.140625" bestFit="1" customWidth="1"/>
    <col min="4" max="4" width="20.140625" bestFit="1" customWidth="1"/>
    <col min="5" max="5" width="21" bestFit="1" customWidth="1"/>
  </cols>
  <sheetData>
    <row r="1" spans="1:5">
      <c r="A1" s="1"/>
      <c r="C1" t="s">
        <v>4</v>
      </c>
      <c r="E1" s="17"/>
    </row>
    <row r="2" spans="1:5">
      <c r="A2" s="1"/>
      <c r="E2" s="17"/>
    </row>
    <row r="3" spans="1:5">
      <c r="A3" s="69" t="s">
        <v>0</v>
      </c>
      <c r="B3" s="70" t="s">
        <v>2</v>
      </c>
      <c r="C3" s="71" t="s">
        <v>1</v>
      </c>
      <c r="D3" s="72" t="s">
        <v>3</v>
      </c>
      <c r="E3" s="73" t="s">
        <v>151</v>
      </c>
    </row>
    <row r="4" spans="1:5">
      <c r="A4" s="69"/>
      <c r="B4" s="70"/>
      <c r="C4" s="71"/>
      <c r="D4" s="72"/>
      <c r="E4" s="73"/>
    </row>
    <row r="5" spans="1:5">
      <c r="A5" s="3">
        <v>1</v>
      </c>
      <c r="B5" s="4">
        <v>43728</v>
      </c>
      <c r="C5" s="5" t="s">
        <v>152</v>
      </c>
      <c r="D5" s="18" t="s">
        <v>153</v>
      </c>
      <c r="E5" s="19">
        <v>10000</v>
      </c>
    </row>
    <row r="6" spans="1:5">
      <c r="A6" s="3">
        <v>2</v>
      </c>
      <c r="B6" s="4">
        <v>43728</v>
      </c>
      <c r="C6" s="5" t="s">
        <v>154</v>
      </c>
      <c r="D6" s="18" t="s">
        <v>153</v>
      </c>
      <c r="E6" s="19">
        <v>10000</v>
      </c>
    </row>
    <row r="7" spans="1:5">
      <c r="A7" s="3">
        <v>3</v>
      </c>
      <c r="B7" s="4">
        <v>43728</v>
      </c>
      <c r="C7" s="5" t="s">
        <v>155</v>
      </c>
      <c r="D7" s="18" t="s">
        <v>153</v>
      </c>
      <c r="E7" s="19">
        <v>10000</v>
      </c>
    </row>
    <row r="8" spans="1:5">
      <c r="A8" s="3">
        <v>4</v>
      </c>
      <c r="B8" s="4">
        <v>43728</v>
      </c>
      <c r="C8" s="5" t="s">
        <v>156</v>
      </c>
      <c r="D8" s="18" t="s">
        <v>153</v>
      </c>
      <c r="E8" s="19">
        <v>10000</v>
      </c>
    </row>
    <row r="9" spans="1:5">
      <c r="A9" s="3">
        <v>5</v>
      </c>
      <c r="B9" s="4">
        <v>43728</v>
      </c>
      <c r="C9" s="6" t="s">
        <v>157</v>
      </c>
      <c r="D9" s="18" t="s">
        <v>153</v>
      </c>
      <c r="E9" s="19">
        <v>10000</v>
      </c>
    </row>
    <row r="10" spans="1:5">
      <c r="A10" s="3">
        <v>6</v>
      </c>
      <c r="B10" s="4">
        <v>43728</v>
      </c>
      <c r="C10" s="5" t="s">
        <v>158</v>
      </c>
      <c r="D10" s="18" t="s">
        <v>153</v>
      </c>
      <c r="E10" s="19">
        <v>10000</v>
      </c>
    </row>
    <row r="11" spans="1:5">
      <c r="A11" s="3">
        <v>7</v>
      </c>
      <c r="B11" s="4">
        <v>43729</v>
      </c>
      <c r="C11" s="6" t="s">
        <v>159</v>
      </c>
      <c r="D11" s="18" t="s">
        <v>153</v>
      </c>
      <c r="E11" s="19">
        <v>10000</v>
      </c>
    </row>
    <row r="12" spans="1:5">
      <c r="A12" s="3">
        <v>8</v>
      </c>
      <c r="B12" s="4">
        <v>43729</v>
      </c>
      <c r="C12" s="6" t="s">
        <v>160</v>
      </c>
      <c r="D12" s="18" t="s">
        <v>161</v>
      </c>
      <c r="E12" s="19">
        <v>10000</v>
      </c>
    </row>
    <row r="13" spans="1:5">
      <c r="A13" s="3">
        <v>9</v>
      </c>
      <c r="B13" s="4">
        <v>43729</v>
      </c>
      <c r="C13" s="6" t="s">
        <v>162</v>
      </c>
      <c r="D13" s="18" t="s">
        <v>161</v>
      </c>
      <c r="E13" s="19">
        <v>10000</v>
      </c>
    </row>
    <row r="14" spans="1:5">
      <c r="A14" s="3">
        <v>10</v>
      </c>
      <c r="B14" s="4">
        <v>43731</v>
      </c>
      <c r="C14" s="6" t="s">
        <v>163</v>
      </c>
      <c r="D14" s="18" t="s">
        <v>161</v>
      </c>
      <c r="E14" s="19">
        <v>10000</v>
      </c>
    </row>
    <row r="15" spans="1:5">
      <c r="A15" s="3">
        <v>11</v>
      </c>
      <c r="B15" s="4">
        <v>43731</v>
      </c>
      <c r="C15" s="6" t="s">
        <v>164</v>
      </c>
      <c r="D15" s="18" t="s">
        <v>161</v>
      </c>
      <c r="E15" s="19">
        <v>10000</v>
      </c>
    </row>
    <row r="16" spans="1:5">
      <c r="A16" s="3">
        <v>12</v>
      </c>
      <c r="B16" s="4">
        <v>43731</v>
      </c>
      <c r="C16" s="6" t="s">
        <v>165</v>
      </c>
      <c r="D16" s="18" t="s">
        <v>161</v>
      </c>
      <c r="E16" s="19">
        <v>10000</v>
      </c>
    </row>
    <row r="17" spans="1:5">
      <c r="A17" s="3">
        <v>13</v>
      </c>
      <c r="B17" s="4">
        <v>43731</v>
      </c>
      <c r="C17" s="6" t="s">
        <v>166</v>
      </c>
      <c r="D17" s="18" t="s">
        <v>167</v>
      </c>
      <c r="E17" s="19">
        <v>10000</v>
      </c>
    </row>
    <row r="18" spans="1:5">
      <c r="A18" s="3">
        <v>14</v>
      </c>
      <c r="B18" s="4">
        <v>43731</v>
      </c>
      <c r="C18" s="6" t="s">
        <v>168</v>
      </c>
      <c r="D18" s="18" t="s">
        <v>167</v>
      </c>
      <c r="E18" s="19">
        <v>10000</v>
      </c>
    </row>
    <row r="19" spans="1:5">
      <c r="A19" s="3">
        <v>15</v>
      </c>
      <c r="B19" s="4">
        <v>43731</v>
      </c>
      <c r="C19" s="6" t="s">
        <v>169</v>
      </c>
      <c r="D19" s="18" t="s">
        <v>170</v>
      </c>
      <c r="E19" s="19">
        <v>10000</v>
      </c>
    </row>
    <row r="20" spans="1:5">
      <c r="A20" s="3">
        <v>16</v>
      </c>
      <c r="B20" s="4">
        <v>43731</v>
      </c>
      <c r="C20" s="6" t="s">
        <v>171</v>
      </c>
      <c r="D20" s="18" t="s">
        <v>170</v>
      </c>
      <c r="E20" s="19">
        <v>10000</v>
      </c>
    </row>
    <row r="21" spans="1:5">
      <c r="A21" s="3">
        <v>17</v>
      </c>
      <c r="B21" s="4">
        <v>43731</v>
      </c>
      <c r="C21" s="6" t="s">
        <v>172</v>
      </c>
      <c r="D21" s="18" t="s">
        <v>170</v>
      </c>
      <c r="E21" s="19">
        <v>10000</v>
      </c>
    </row>
    <row r="22" spans="1:5">
      <c r="A22" s="3">
        <v>18</v>
      </c>
      <c r="B22" s="4">
        <v>43731</v>
      </c>
      <c r="C22" s="6" t="s">
        <v>173</v>
      </c>
      <c r="D22" s="18" t="s">
        <v>174</v>
      </c>
      <c r="E22" s="19">
        <v>10000</v>
      </c>
    </row>
    <row r="23" spans="1:5">
      <c r="A23" s="3">
        <v>19</v>
      </c>
      <c r="B23" s="4">
        <v>43731</v>
      </c>
      <c r="C23" s="6" t="s">
        <v>175</v>
      </c>
      <c r="D23" s="18" t="s">
        <v>174</v>
      </c>
      <c r="E23" s="19">
        <v>10000</v>
      </c>
    </row>
    <row r="24" spans="1:5">
      <c r="A24" s="3">
        <v>20</v>
      </c>
      <c r="B24" s="4">
        <v>43732</v>
      </c>
      <c r="C24" s="6" t="s">
        <v>176</v>
      </c>
      <c r="D24" s="18" t="s">
        <v>174</v>
      </c>
      <c r="E24" s="19">
        <v>10000</v>
      </c>
    </row>
    <row r="25" spans="1:5">
      <c r="A25" s="3">
        <v>21</v>
      </c>
      <c r="B25" s="4">
        <v>43732</v>
      </c>
      <c r="C25" s="6" t="s">
        <v>177</v>
      </c>
      <c r="D25" s="18" t="s">
        <v>178</v>
      </c>
      <c r="E25" s="19">
        <v>10000</v>
      </c>
    </row>
    <row r="26" spans="1:5">
      <c r="A26" s="3">
        <v>22</v>
      </c>
      <c r="B26" s="4">
        <v>43732</v>
      </c>
      <c r="C26" s="6" t="s">
        <v>179</v>
      </c>
      <c r="D26" s="18" t="s">
        <v>178</v>
      </c>
      <c r="E26" s="19">
        <v>10000</v>
      </c>
    </row>
    <row r="27" spans="1:5">
      <c r="A27" s="3">
        <v>23</v>
      </c>
      <c r="B27" s="4">
        <v>43732</v>
      </c>
      <c r="C27" s="6" t="s">
        <v>180</v>
      </c>
      <c r="D27" s="18" t="s">
        <v>181</v>
      </c>
      <c r="E27" s="19">
        <v>10000</v>
      </c>
    </row>
    <row r="28" spans="1:5">
      <c r="A28" s="3">
        <v>24</v>
      </c>
      <c r="B28" s="4">
        <v>43732</v>
      </c>
      <c r="C28" s="6" t="s">
        <v>182</v>
      </c>
      <c r="D28" s="18" t="s">
        <v>181</v>
      </c>
      <c r="E28" s="19">
        <v>10000</v>
      </c>
    </row>
    <row r="29" spans="1:5">
      <c r="A29" s="3">
        <v>25</v>
      </c>
      <c r="B29" s="4">
        <v>43732</v>
      </c>
      <c r="C29" s="6" t="s">
        <v>183</v>
      </c>
      <c r="D29" s="18" t="s">
        <v>181</v>
      </c>
      <c r="E29" s="19">
        <v>10000</v>
      </c>
    </row>
    <row r="30" spans="1:5">
      <c r="A30" s="3">
        <v>26</v>
      </c>
      <c r="B30" s="4">
        <v>43732</v>
      </c>
      <c r="C30" s="6" t="s">
        <v>184</v>
      </c>
      <c r="D30" s="18" t="s">
        <v>181</v>
      </c>
      <c r="E30" s="19">
        <v>10000</v>
      </c>
    </row>
    <row r="31" spans="1:5">
      <c r="A31" s="3">
        <v>27</v>
      </c>
      <c r="B31" s="4">
        <v>43732</v>
      </c>
      <c r="C31" s="6" t="s">
        <v>185</v>
      </c>
      <c r="D31" s="18" t="s">
        <v>181</v>
      </c>
      <c r="E31" s="19">
        <v>10000</v>
      </c>
    </row>
    <row r="32" spans="1:5">
      <c r="A32" s="3">
        <v>28</v>
      </c>
      <c r="B32" s="4">
        <v>43732</v>
      </c>
      <c r="C32" s="6" t="s">
        <v>186</v>
      </c>
      <c r="D32" s="18" t="s">
        <v>181</v>
      </c>
      <c r="E32" s="19">
        <v>10000</v>
      </c>
    </row>
    <row r="33" spans="1:5">
      <c r="A33" s="3">
        <v>29</v>
      </c>
      <c r="B33" s="4">
        <v>43732</v>
      </c>
      <c r="C33" s="6" t="s">
        <v>187</v>
      </c>
      <c r="D33" s="18" t="s">
        <v>181</v>
      </c>
      <c r="E33" s="19">
        <v>10000</v>
      </c>
    </row>
    <row r="34" spans="1:5">
      <c r="A34" s="3">
        <v>30</v>
      </c>
      <c r="B34" s="4">
        <v>43732</v>
      </c>
      <c r="C34" s="6" t="s">
        <v>188</v>
      </c>
      <c r="D34" s="18" t="s">
        <v>181</v>
      </c>
      <c r="E34" s="19">
        <v>10000</v>
      </c>
    </row>
    <row r="35" spans="1:5">
      <c r="A35" s="3">
        <v>31</v>
      </c>
      <c r="B35" s="4">
        <v>43732</v>
      </c>
      <c r="C35" s="6" t="s">
        <v>189</v>
      </c>
      <c r="D35" s="18" t="s">
        <v>181</v>
      </c>
      <c r="E35" s="19">
        <v>10000</v>
      </c>
    </row>
    <row r="36" spans="1:5">
      <c r="A36" s="3">
        <v>32</v>
      </c>
      <c r="B36" s="4">
        <v>43733</v>
      </c>
      <c r="C36" s="6" t="s">
        <v>190</v>
      </c>
      <c r="D36" s="18" t="s">
        <v>181</v>
      </c>
      <c r="E36" s="19">
        <v>10000</v>
      </c>
    </row>
    <row r="37" spans="1:5">
      <c r="A37" s="3">
        <v>33</v>
      </c>
      <c r="B37" s="4">
        <v>43733</v>
      </c>
      <c r="C37" s="6" t="s">
        <v>191</v>
      </c>
      <c r="D37" s="18" t="s">
        <v>181</v>
      </c>
      <c r="E37" s="19">
        <v>10000</v>
      </c>
    </row>
    <row r="38" spans="1:5">
      <c r="A38" s="3">
        <v>34</v>
      </c>
      <c r="B38" s="4">
        <v>43733</v>
      </c>
      <c r="C38" s="6" t="s">
        <v>192</v>
      </c>
      <c r="D38" s="18" t="s">
        <v>181</v>
      </c>
      <c r="E38" s="19">
        <v>10000</v>
      </c>
    </row>
    <row r="39" spans="1:5">
      <c r="A39" s="3">
        <v>35</v>
      </c>
      <c r="B39" s="4">
        <v>43733</v>
      </c>
      <c r="C39" s="6" t="s">
        <v>193</v>
      </c>
      <c r="D39" s="18" t="s">
        <v>181</v>
      </c>
      <c r="E39" s="19">
        <v>10000</v>
      </c>
    </row>
    <row r="40" spans="1:5">
      <c r="A40" s="3">
        <v>36</v>
      </c>
      <c r="B40" s="4">
        <v>43733</v>
      </c>
      <c r="C40" s="6" t="s">
        <v>194</v>
      </c>
      <c r="D40" s="18" t="s">
        <v>181</v>
      </c>
      <c r="E40" s="19">
        <v>10000</v>
      </c>
    </row>
    <row r="41" spans="1:5">
      <c r="A41" s="3">
        <v>37</v>
      </c>
      <c r="B41" s="4">
        <v>43733</v>
      </c>
      <c r="C41" s="6" t="s">
        <v>195</v>
      </c>
      <c r="D41" s="18" t="s">
        <v>181</v>
      </c>
      <c r="E41" s="19">
        <v>10000</v>
      </c>
    </row>
    <row r="42" spans="1:5">
      <c r="A42" s="3">
        <v>38</v>
      </c>
      <c r="B42" s="4">
        <v>43733</v>
      </c>
      <c r="C42" s="6" t="s">
        <v>196</v>
      </c>
      <c r="D42" s="18" t="s">
        <v>181</v>
      </c>
      <c r="E42" s="19">
        <v>10000</v>
      </c>
    </row>
    <row r="43" spans="1:5">
      <c r="A43" s="3">
        <v>39</v>
      </c>
      <c r="B43" s="4">
        <v>43733</v>
      </c>
      <c r="C43" s="6" t="s">
        <v>197</v>
      </c>
      <c r="D43" s="18" t="s">
        <v>181</v>
      </c>
      <c r="E43" s="19">
        <v>10000</v>
      </c>
    </row>
    <row r="44" spans="1:5">
      <c r="A44" s="3">
        <v>40</v>
      </c>
      <c r="B44" s="4">
        <v>43733</v>
      </c>
      <c r="C44" s="6" t="s">
        <v>198</v>
      </c>
      <c r="D44" s="18" t="s">
        <v>181</v>
      </c>
      <c r="E44" s="19">
        <v>10000</v>
      </c>
    </row>
    <row r="45" spans="1:5">
      <c r="A45" s="3">
        <v>41</v>
      </c>
      <c r="B45" s="4">
        <v>43733</v>
      </c>
      <c r="C45" s="6" t="s">
        <v>199</v>
      </c>
      <c r="D45" s="18" t="s">
        <v>181</v>
      </c>
      <c r="E45" s="19">
        <v>10000</v>
      </c>
    </row>
    <row r="46" spans="1:5">
      <c r="A46" s="3">
        <v>42</v>
      </c>
      <c r="B46" s="4">
        <v>43733</v>
      </c>
      <c r="C46" s="6" t="s">
        <v>200</v>
      </c>
      <c r="D46" s="18" t="s">
        <v>181</v>
      </c>
      <c r="E46" s="19">
        <v>10000</v>
      </c>
    </row>
    <row r="47" spans="1:5">
      <c r="A47" s="3">
        <v>43</v>
      </c>
      <c r="B47" s="4">
        <v>43733</v>
      </c>
      <c r="C47" s="6" t="s">
        <v>201</v>
      </c>
      <c r="D47" s="18" t="s">
        <v>181</v>
      </c>
      <c r="E47" s="19">
        <v>10000</v>
      </c>
    </row>
    <row r="48" spans="1:5">
      <c r="A48" s="3">
        <v>44</v>
      </c>
      <c r="B48" s="4">
        <v>43733</v>
      </c>
      <c r="C48" s="6" t="s">
        <v>136</v>
      </c>
      <c r="D48" s="18" t="s">
        <v>202</v>
      </c>
      <c r="E48" s="19">
        <v>10000</v>
      </c>
    </row>
    <row r="49" spans="1:5">
      <c r="A49" s="3">
        <v>45</v>
      </c>
      <c r="B49" s="4">
        <v>43733</v>
      </c>
      <c r="C49" s="6" t="s">
        <v>137</v>
      </c>
      <c r="D49" s="18" t="s">
        <v>202</v>
      </c>
      <c r="E49" s="19">
        <v>10000</v>
      </c>
    </row>
    <row r="50" spans="1:5">
      <c r="A50" s="3">
        <v>46</v>
      </c>
      <c r="B50" s="4">
        <v>43734</v>
      </c>
      <c r="C50" s="6" t="s">
        <v>138</v>
      </c>
      <c r="D50" s="18" t="s">
        <v>202</v>
      </c>
      <c r="E50" s="19">
        <v>10000</v>
      </c>
    </row>
    <row r="51" spans="1:5">
      <c r="A51" s="3">
        <v>47</v>
      </c>
      <c r="B51" s="4">
        <v>43734</v>
      </c>
      <c r="C51" s="6" t="s">
        <v>139</v>
      </c>
      <c r="D51" s="18" t="s">
        <v>202</v>
      </c>
      <c r="E51" s="19">
        <v>10000</v>
      </c>
    </row>
    <row r="52" spans="1:5">
      <c r="A52" s="3">
        <v>48</v>
      </c>
      <c r="B52" s="4">
        <v>43734</v>
      </c>
      <c r="C52" s="6" t="s">
        <v>140</v>
      </c>
      <c r="D52" s="18" t="s">
        <v>202</v>
      </c>
      <c r="E52" s="19">
        <v>10000</v>
      </c>
    </row>
    <row r="53" spans="1:5">
      <c r="A53" s="3">
        <v>49</v>
      </c>
      <c r="B53" s="4">
        <v>43734</v>
      </c>
      <c r="C53" s="6" t="s">
        <v>141</v>
      </c>
      <c r="D53" s="18" t="s">
        <v>202</v>
      </c>
      <c r="E53" s="19">
        <v>10000</v>
      </c>
    </row>
    <row r="54" spans="1:5">
      <c r="A54" s="3">
        <v>50</v>
      </c>
      <c r="B54" s="4">
        <v>43734</v>
      </c>
      <c r="C54" s="6" t="s">
        <v>142</v>
      </c>
      <c r="D54" s="18" t="s">
        <v>202</v>
      </c>
      <c r="E54" s="19">
        <v>10000</v>
      </c>
    </row>
    <row r="55" spans="1:5">
      <c r="A55" s="3">
        <v>51</v>
      </c>
      <c r="B55" s="4">
        <v>43734</v>
      </c>
      <c r="C55" s="6" t="s">
        <v>143</v>
      </c>
      <c r="D55" s="18" t="s">
        <v>202</v>
      </c>
      <c r="E55" s="19">
        <v>10000</v>
      </c>
    </row>
    <row r="56" spans="1:5">
      <c r="A56" s="3">
        <v>52</v>
      </c>
      <c r="B56" s="4">
        <v>43734</v>
      </c>
      <c r="C56" s="6" t="s">
        <v>144</v>
      </c>
      <c r="D56" s="18" t="s">
        <v>202</v>
      </c>
      <c r="E56" s="19">
        <v>10000</v>
      </c>
    </row>
    <row r="57" spans="1:5">
      <c r="A57" s="3">
        <v>53</v>
      </c>
      <c r="B57" s="4">
        <v>43734</v>
      </c>
      <c r="C57" s="6" t="s">
        <v>145</v>
      </c>
      <c r="D57" s="18" t="s">
        <v>202</v>
      </c>
      <c r="E57" s="19">
        <v>10000</v>
      </c>
    </row>
    <row r="58" spans="1:5">
      <c r="A58" s="3">
        <v>54</v>
      </c>
      <c r="B58" s="4">
        <v>43734</v>
      </c>
      <c r="C58" s="6" t="s">
        <v>146</v>
      </c>
      <c r="D58" s="18" t="s">
        <v>202</v>
      </c>
      <c r="E58" s="19">
        <v>10000</v>
      </c>
    </row>
    <row r="59" spans="1:5">
      <c r="A59" s="3">
        <v>55</v>
      </c>
      <c r="B59" s="4">
        <v>43734</v>
      </c>
      <c r="C59" s="6" t="s">
        <v>147</v>
      </c>
      <c r="D59" s="18" t="s">
        <v>202</v>
      </c>
      <c r="E59" s="19">
        <v>10000</v>
      </c>
    </row>
    <row r="60" spans="1:5">
      <c r="A60" s="3">
        <v>56</v>
      </c>
      <c r="B60" s="4">
        <v>43734</v>
      </c>
      <c r="C60" s="6" t="s">
        <v>148</v>
      </c>
      <c r="D60" s="18" t="s">
        <v>202</v>
      </c>
      <c r="E60" s="19">
        <v>10000</v>
      </c>
    </row>
    <row r="61" spans="1:5">
      <c r="A61" s="3">
        <v>57</v>
      </c>
      <c r="B61" s="4">
        <v>43734</v>
      </c>
      <c r="C61" s="6" t="s">
        <v>149</v>
      </c>
      <c r="D61" s="18" t="s">
        <v>202</v>
      </c>
      <c r="E61" s="19">
        <v>10000</v>
      </c>
    </row>
    <row r="62" spans="1:5">
      <c r="A62" s="3">
        <v>58</v>
      </c>
      <c r="B62" s="4">
        <v>43734</v>
      </c>
      <c r="C62" s="6" t="s">
        <v>150</v>
      </c>
      <c r="D62" s="18" t="s">
        <v>202</v>
      </c>
      <c r="E62" s="19">
        <v>10000</v>
      </c>
    </row>
    <row r="63" spans="1:5">
      <c r="A63" s="3">
        <v>59</v>
      </c>
      <c r="B63" s="4">
        <v>43736</v>
      </c>
      <c r="C63" s="6" t="s">
        <v>121</v>
      </c>
      <c r="D63" s="18" t="s">
        <v>203</v>
      </c>
      <c r="E63" s="19">
        <v>10000</v>
      </c>
    </row>
    <row r="64" spans="1:5">
      <c r="A64" s="3">
        <v>60</v>
      </c>
      <c r="B64" s="4">
        <v>43736</v>
      </c>
      <c r="C64" s="6" t="s">
        <v>122</v>
      </c>
      <c r="D64" s="18" t="s">
        <v>203</v>
      </c>
      <c r="E64" s="19">
        <v>10000</v>
      </c>
    </row>
    <row r="65" spans="1:5">
      <c r="A65" s="3">
        <v>61</v>
      </c>
      <c r="B65" s="4">
        <v>43736</v>
      </c>
      <c r="C65" s="6" t="s">
        <v>123</v>
      </c>
      <c r="D65" s="18" t="s">
        <v>203</v>
      </c>
      <c r="E65" s="19">
        <v>10000</v>
      </c>
    </row>
    <row r="66" spans="1:5">
      <c r="A66" s="3">
        <v>62</v>
      </c>
      <c r="B66" s="4">
        <v>43736</v>
      </c>
      <c r="C66" s="6" t="s">
        <v>124</v>
      </c>
      <c r="D66" s="18" t="s">
        <v>203</v>
      </c>
      <c r="E66" s="19">
        <v>10000</v>
      </c>
    </row>
    <row r="67" spans="1:5">
      <c r="A67" s="3">
        <v>63</v>
      </c>
      <c r="B67" s="4">
        <v>43736</v>
      </c>
      <c r="C67" s="6" t="s">
        <v>125</v>
      </c>
      <c r="D67" s="18" t="s">
        <v>203</v>
      </c>
      <c r="E67" s="19">
        <v>10000</v>
      </c>
    </row>
    <row r="68" spans="1:5">
      <c r="A68" s="3">
        <v>64</v>
      </c>
      <c r="B68" s="4">
        <v>43736</v>
      </c>
      <c r="C68" s="6" t="s">
        <v>126</v>
      </c>
      <c r="D68" s="18" t="s">
        <v>203</v>
      </c>
      <c r="E68" s="19">
        <v>10000</v>
      </c>
    </row>
    <row r="69" spans="1:5">
      <c r="A69" s="3">
        <v>65</v>
      </c>
      <c r="B69" s="4">
        <v>43736</v>
      </c>
      <c r="C69" s="6" t="s">
        <v>127</v>
      </c>
      <c r="D69" s="18" t="s">
        <v>203</v>
      </c>
      <c r="E69" s="19">
        <v>10000</v>
      </c>
    </row>
    <row r="70" spans="1:5">
      <c r="A70" s="3">
        <v>66</v>
      </c>
      <c r="B70" s="4">
        <v>43736</v>
      </c>
      <c r="C70" s="6" t="s">
        <v>128</v>
      </c>
      <c r="D70" s="18" t="s">
        <v>203</v>
      </c>
      <c r="E70" s="19">
        <v>10000</v>
      </c>
    </row>
    <row r="71" spans="1:5">
      <c r="A71" s="3">
        <v>67</v>
      </c>
      <c r="B71" s="4">
        <v>43736</v>
      </c>
      <c r="C71" s="6" t="s">
        <v>129</v>
      </c>
      <c r="D71" s="18" t="s">
        <v>203</v>
      </c>
      <c r="E71" s="19">
        <v>10000</v>
      </c>
    </row>
    <row r="72" spans="1:5">
      <c r="A72" s="3">
        <v>68</v>
      </c>
      <c r="B72" s="4">
        <v>43736</v>
      </c>
      <c r="C72" s="6" t="s">
        <v>130</v>
      </c>
      <c r="D72" s="18" t="s">
        <v>203</v>
      </c>
      <c r="E72" s="19">
        <v>10000</v>
      </c>
    </row>
    <row r="73" spans="1:5">
      <c r="A73" s="3">
        <v>69</v>
      </c>
      <c r="B73" s="4">
        <v>43736</v>
      </c>
      <c r="C73" s="6" t="s">
        <v>131</v>
      </c>
      <c r="D73" s="18" t="s">
        <v>203</v>
      </c>
      <c r="E73" s="19">
        <v>10000</v>
      </c>
    </row>
    <row r="74" spans="1:5">
      <c r="A74" s="3">
        <v>70</v>
      </c>
      <c r="B74" s="4">
        <v>43736</v>
      </c>
      <c r="C74" s="6" t="s">
        <v>132</v>
      </c>
      <c r="D74" s="18" t="s">
        <v>203</v>
      </c>
      <c r="E74" s="19">
        <v>10000</v>
      </c>
    </row>
    <row r="75" spans="1:5">
      <c r="A75" s="3">
        <v>71</v>
      </c>
      <c r="B75" s="4">
        <v>43736</v>
      </c>
      <c r="C75" s="6" t="s">
        <v>133</v>
      </c>
      <c r="D75" s="18" t="s">
        <v>203</v>
      </c>
      <c r="E75" s="19">
        <v>10000</v>
      </c>
    </row>
    <row r="76" spans="1:5">
      <c r="A76" s="3">
        <v>72</v>
      </c>
      <c r="B76" s="4">
        <v>43736</v>
      </c>
      <c r="C76" s="6" t="s">
        <v>134</v>
      </c>
      <c r="D76" s="18" t="s">
        <v>203</v>
      </c>
      <c r="E76" s="19">
        <v>10000</v>
      </c>
    </row>
    <row r="77" spans="1:5">
      <c r="A77" s="3">
        <v>73</v>
      </c>
      <c r="B77" s="4">
        <v>43736</v>
      </c>
      <c r="C77" s="6" t="s">
        <v>135</v>
      </c>
      <c r="D77" s="18" t="s">
        <v>203</v>
      </c>
      <c r="E77" s="19">
        <v>10000</v>
      </c>
    </row>
    <row r="78" spans="1:5">
      <c r="A78" s="3">
        <v>74</v>
      </c>
      <c r="B78" s="4">
        <v>43737</v>
      </c>
      <c r="C78" s="6" t="s">
        <v>204</v>
      </c>
      <c r="D78" s="18" t="s">
        <v>205</v>
      </c>
      <c r="E78" s="19">
        <v>10000</v>
      </c>
    </row>
    <row r="79" spans="1:5">
      <c r="A79" s="3">
        <v>75</v>
      </c>
      <c r="B79" s="4">
        <v>43737</v>
      </c>
      <c r="C79" s="6" t="s">
        <v>206</v>
      </c>
      <c r="D79" s="18" t="s">
        <v>205</v>
      </c>
      <c r="E79" s="19">
        <v>10000</v>
      </c>
    </row>
    <row r="80" spans="1:5">
      <c r="A80" s="3">
        <v>76</v>
      </c>
      <c r="B80" s="4">
        <v>43737</v>
      </c>
      <c r="C80" s="6" t="s">
        <v>207</v>
      </c>
      <c r="D80" s="18" t="s">
        <v>205</v>
      </c>
      <c r="E80" s="19">
        <v>10000</v>
      </c>
    </row>
    <row r="81" spans="1:5">
      <c r="A81" s="3">
        <v>77</v>
      </c>
      <c r="B81" s="4">
        <v>43737</v>
      </c>
      <c r="C81" s="6" t="s">
        <v>208</v>
      </c>
      <c r="D81" s="18" t="s">
        <v>205</v>
      </c>
      <c r="E81" s="19">
        <v>10000</v>
      </c>
    </row>
    <row r="82" spans="1:5">
      <c r="A82" s="3">
        <v>78</v>
      </c>
      <c r="B82" s="4">
        <v>43737</v>
      </c>
      <c r="C82" s="6" t="s">
        <v>209</v>
      </c>
      <c r="D82" s="18" t="s">
        <v>205</v>
      </c>
      <c r="E82" s="19">
        <v>10000</v>
      </c>
    </row>
    <row r="83" spans="1:5">
      <c r="A83" s="3">
        <v>79</v>
      </c>
      <c r="B83" s="4">
        <v>43737</v>
      </c>
      <c r="C83" s="6" t="s">
        <v>210</v>
      </c>
      <c r="D83" s="18" t="s">
        <v>205</v>
      </c>
      <c r="E83" s="19">
        <v>10000</v>
      </c>
    </row>
    <row r="84" spans="1:5">
      <c r="A84" s="3">
        <v>80</v>
      </c>
      <c r="B84" s="4">
        <v>43737</v>
      </c>
      <c r="C84" s="6" t="s">
        <v>211</v>
      </c>
      <c r="D84" s="18" t="s">
        <v>205</v>
      </c>
      <c r="E84" s="19">
        <v>10000</v>
      </c>
    </row>
    <row r="85" spans="1:5">
      <c r="A85" s="3">
        <v>81</v>
      </c>
      <c r="B85" s="4">
        <v>43737</v>
      </c>
      <c r="C85" s="6" t="s">
        <v>212</v>
      </c>
      <c r="D85" s="18" t="s">
        <v>205</v>
      </c>
      <c r="E85" s="19">
        <v>10000</v>
      </c>
    </row>
    <row r="86" spans="1:5">
      <c r="A86" s="3">
        <v>82</v>
      </c>
      <c r="B86" s="4">
        <v>43737</v>
      </c>
      <c r="C86" s="6" t="s">
        <v>213</v>
      </c>
      <c r="D86" s="18" t="s">
        <v>205</v>
      </c>
      <c r="E86" s="19">
        <v>10000</v>
      </c>
    </row>
    <row r="87" spans="1:5">
      <c r="A87" s="3">
        <v>83</v>
      </c>
      <c r="B87" s="4">
        <v>43737</v>
      </c>
      <c r="C87" s="6" t="s">
        <v>214</v>
      </c>
      <c r="D87" s="18" t="s">
        <v>205</v>
      </c>
      <c r="E87" s="19">
        <v>10000</v>
      </c>
    </row>
    <row r="88" spans="1:5">
      <c r="A88" s="3">
        <v>84</v>
      </c>
      <c r="B88" s="4">
        <v>43738</v>
      </c>
      <c r="C88" s="6" t="s">
        <v>215</v>
      </c>
      <c r="D88" s="18" t="s">
        <v>216</v>
      </c>
      <c r="E88" s="19">
        <v>10000</v>
      </c>
    </row>
    <row r="89" spans="1:5">
      <c r="A89" s="3">
        <v>85</v>
      </c>
      <c r="B89" s="4">
        <v>43738</v>
      </c>
      <c r="C89" s="6" t="s">
        <v>217</v>
      </c>
      <c r="D89" s="18" t="s">
        <v>216</v>
      </c>
      <c r="E89" s="19">
        <v>10000</v>
      </c>
    </row>
    <row r="90" spans="1:5">
      <c r="A90" s="3">
        <v>86</v>
      </c>
      <c r="B90" s="4">
        <v>43738</v>
      </c>
      <c r="C90" s="6" t="s">
        <v>218</v>
      </c>
      <c r="D90" s="18" t="s">
        <v>216</v>
      </c>
      <c r="E90" s="19">
        <v>10000</v>
      </c>
    </row>
    <row r="91" spans="1:5">
      <c r="A91" s="3">
        <v>87</v>
      </c>
      <c r="B91" s="4">
        <v>43738</v>
      </c>
      <c r="C91" s="6" t="s">
        <v>219</v>
      </c>
      <c r="D91" s="18" t="s">
        <v>216</v>
      </c>
      <c r="E91" s="19">
        <v>10000</v>
      </c>
    </row>
    <row r="92" spans="1:5">
      <c r="A92" s="3">
        <v>88</v>
      </c>
      <c r="B92" s="4">
        <v>43738</v>
      </c>
      <c r="C92" s="6" t="s">
        <v>220</v>
      </c>
      <c r="D92" s="18" t="s">
        <v>216</v>
      </c>
      <c r="E92" s="19">
        <v>10000</v>
      </c>
    </row>
    <row r="93" spans="1:5">
      <c r="A93" s="3">
        <v>89</v>
      </c>
      <c r="B93" s="4">
        <v>43738</v>
      </c>
      <c r="C93" s="6" t="s">
        <v>221</v>
      </c>
      <c r="D93" s="18" t="s">
        <v>216</v>
      </c>
      <c r="E93" s="19">
        <v>10000</v>
      </c>
    </row>
    <row r="94" spans="1:5">
      <c r="A94" s="3">
        <v>90</v>
      </c>
      <c r="B94" s="4">
        <v>43738</v>
      </c>
      <c r="C94" s="6" t="s">
        <v>222</v>
      </c>
      <c r="D94" s="18" t="s">
        <v>216</v>
      </c>
      <c r="E94" s="19">
        <v>10000</v>
      </c>
    </row>
    <row r="95" spans="1:5">
      <c r="A95" s="3">
        <v>91</v>
      </c>
      <c r="B95" s="4">
        <v>43738</v>
      </c>
      <c r="C95" s="6" t="s">
        <v>223</v>
      </c>
      <c r="D95" s="18" t="s">
        <v>216</v>
      </c>
      <c r="E95" s="19">
        <v>10000</v>
      </c>
    </row>
    <row r="96" spans="1:5">
      <c r="A96" s="3">
        <v>92</v>
      </c>
      <c r="B96" s="4">
        <v>43738</v>
      </c>
      <c r="C96" s="6" t="s">
        <v>224</v>
      </c>
      <c r="D96" s="18" t="s">
        <v>216</v>
      </c>
      <c r="E96" s="19">
        <v>10000</v>
      </c>
    </row>
    <row r="97" spans="1:5">
      <c r="A97" s="3">
        <v>93</v>
      </c>
      <c r="B97" s="4">
        <v>43738</v>
      </c>
      <c r="C97" s="6" t="s">
        <v>225</v>
      </c>
      <c r="D97" s="18" t="s">
        <v>216</v>
      </c>
      <c r="E97" s="19">
        <v>10000</v>
      </c>
    </row>
    <row r="98" spans="1:5">
      <c r="A98" s="3">
        <v>94</v>
      </c>
      <c r="B98" s="4">
        <v>43737</v>
      </c>
      <c r="C98" s="6" t="s">
        <v>226</v>
      </c>
      <c r="D98" s="18" t="s">
        <v>227</v>
      </c>
      <c r="E98" s="19">
        <v>10000</v>
      </c>
    </row>
    <row r="99" spans="1:5">
      <c r="A99" s="3">
        <v>95</v>
      </c>
      <c r="B99" s="4">
        <v>43737</v>
      </c>
      <c r="C99" s="6" t="s">
        <v>228</v>
      </c>
      <c r="D99" s="18" t="s">
        <v>227</v>
      </c>
      <c r="E99" s="19">
        <v>10000</v>
      </c>
    </row>
    <row r="100" spans="1:5">
      <c r="A100" s="3">
        <v>96</v>
      </c>
      <c r="B100" s="4">
        <v>43737</v>
      </c>
      <c r="C100" s="6" t="s">
        <v>229</v>
      </c>
      <c r="D100" s="18" t="s">
        <v>227</v>
      </c>
      <c r="E100" s="19">
        <v>10000</v>
      </c>
    </row>
    <row r="101" spans="1:5">
      <c r="A101" s="3">
        <v>97</v>
      </c>
      <c r="B101" s="4">
        <v>43737</v>
      </c>
      <c r="C101" s="6" t="s">
        <v>230</v>
      </c>
      <c r="D101" s="18" t="s">
        <v>227</v>
      </c>
      <c r="E101" s="19">
        <v>10000</v>
      </c>
    </row>
    <row r="102" spans="1:5">
      <c r="A102" s="3">
        <v>98</v>
      </c>
      <c r="B102" s="4">
        <v>43737</v>
      </c>
      <c r="C102" s="20" t="s">
        <v>231</v>
      </c>
      <c r="D102" s="18" t="s">
        <v>227</v>
      </c>
      <c r="E102" s="19">
        <v>10000</v>
      </c>
    </row>
    <row r="103" spans="1:5">
      <c r="A103" s="3">
        <v>99</v>
      </c>
      <c r="B103" s="4">
        <v>43737</v>
      </c>
      <c r="C103" s="20" t="s">
        <v>232</v>
      </c>
      <c r="D103" s="18" t="s">
        <v>227</v>
      </c>
      <c r="E103" s="19">
        <v>10000</v>
      </c>
    </row>
    <row r="104" spans="1:5">
      <c r="A104" s="3">
        <v>100</v>
      </c>
      <c r="B104" s="4">
        <v>43737</v>
      </c>
      <c r="C104" s="20" t="s">
        <v>233</v>
      </c>
      <c r="D104" s="18" t="s">
        <v>227</v>
      </c>
      <c r="E104" s="19">
        <v>10000</v>
      </c>
    </row>
    <row r="105" spans="1:5">
      <c r="A105" s="2"/>
      <c r="B105" s="2"/>
      <c r="C105" s="21"/>
      <c r="D105" s="22"/>
      <c r="E105" s="23">
        <f>SUM(E5:E104)</f>
        <v>1000000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0"/>
  <sheetViews>
    <sheetView topLeftCell="A113" zoomScale="90" zoomScaleNormal="90" workbookViewId="0">
      <selection activeCell="A130" sqref="A130"/>
    </sheetView>
  </sheetViews>
  <sheetFormatPr defaultRowHeight="15"/>
  <cols>
    <col min="1" max="1" width="4.42578125" style="2" bestFit="1" customWidth="1"/>
    <col min="2" max="2" width="13.42578125" style="2" customWidth="1"/>
    <col min="3" max="3" width="38.140625" style="2" bestFit="1" customWidth="1"/>
    <col min="4" max="4" width="20.140625" bestFit="1" customWidth="1"/>
    <col min="5" max="5" width="19.85546875" style="16" bestFit="1" customWidth="1"/>
  </cols>
  <sheetData>
    <row r="1" spans="1:5">
      <c r="A1" s="1"/>
      <c r="B1"/>
      <c r="C1" t="s">
        <v>4</v>
      </c>
    </row>
    <row r="2" spans="1:5">
      <c r="A2" s="1"/>
      <c r="B2"/>
      <c r="C2"/>
    </row>
    <row r="3" spans="1:5" ht="12" customHeight="1">
      <c r="A3" s="69" t="s">
        <v>0</v>
      </c>
      <c r="B3" s="70" t="s">
        <v>2</v>
      </c>
      <c r="C3" s="71" t="s">
        <v>1</v>
      </c>
      <c r="D3" s="72" t="s">
        <v>3</v>
      </c>
      <c r="E3" s="74" t="s">
        <v>120</v>
      </c>
    </row>
    <row r="4" spans="1:5" ht="13.5" customHeight="1">
      <c r="A4" s="69"/>
      <c r="B4" s="70"/>
      <c r="C4" s="71"/>
      <c r="D4" s="72"/>
      <c r="E4" s="74"/>
    </row>
    <row r="5" spans="1:5">
      <c r="A5" s="3">
        <v>1</v>
      </c>
      <c r="B5" s="4">
        <v>43789</v>
      </c>
      <c r="C5" s="5" t="s">
        <v>5</v>
      </c>
      <c r="D5" s="7" t="s">
        <v>45</v>
      </c>
      <c r="E5" s="24">
        <v>10000</v>
      </c>
    </row>
    <row r="6" spans="1:5">
      <c r="A6" s="3">
        <v>2</v>
      </c>
      <c r="B6" s="4">
        <v>43789</v>
      </c>
      <c r="C6" s="5" t="s">
        <v>6</v>
      </c>
      <c r="D6" s="7" t="s">
        <v>45</v>
      </c>
      <c r="E6" s="24">
        <v>10000</v>
      </c>
    </row>
    <row r="7" spans="1:5">
      <c r="A7" s="3">
        <v>3</v>
      </c>
      <c r="B7" s="4">
        <v>43789</v>
      </c>
      <c r="C7" s="5" t="s">
        <v>7</v>
      </c>
      <c r="D7" s="7" t="s">
        <v>45</v>
      </c>
      <c r="E7" s="24">
        <v>10000</v>
      </c>
    </row>
    <row r="8" spans="1:5">
      <c r="A8" s="3">
        <v>4</v>
      </c>
      <c r="B8" s="4">
        <v>43789</v>
      </c>
      <c r="C8" s="5" t="s">
        <v>8</v>
      </c>
      <c r="D8" s="7" t="s">
        <v>45</v>
      </c>
      <c r="E8" s="24">
        <v>10000</v>
      </c>
    </row>
    <row r="9" spans="1:5">
      <c r="A9" s="3">
        <v>5</v>
      </c>
      <c r="B9" s="4">
        <v>43789</v>
      </c>
      <c r="C9" s="6" t="s">
        <v>9</v>
      </c>
      <c r="D9" s="7" t="s">
        <v>45</v>
      </c>
      <c r="E9" s="24">
        <v>10000</v>
      </c>
    </row>
    <row r="10" spans="1:5">
      <c r="A10" s="3">
        <v>6</v>
      </c>
      <c r="B10" s="4">
        <v>43789</v>
      </c>
      <c r="C10" s="5" t="s">
        <v>10</v>
      </c>
      <c r="D10" s="7" t="s">
        <v>93</v>
      </c>
      <c r="E10" s="24">
        <v>10000</v>
      </c>
    </row>
    <row r="11" spans="1:5">
      <c r="A11" s="3">
        <v>7</v>
      </c>
      <c r="B11" s="4">
        <v>43789</v>
      </c>
      <c r="C11" s="6" t="s">
        <v>11</v>
      </c>
      <c r="D11" s="7" t="s">
        <v>93</v>
      </c>
      <c r="E11" s="24">
        <v>10000</v>
      </c>
    </row>
    <row r="12" spans="1:5">
      <c r="A12" s="3">
        <v>8</v>
      </c>
      <c r="B12" s="4">
        <v>43789</v>
      </c>
      <c r="C12" s="6" t="s">
        <v>12</v>
      </c>
      <c r="D12" s="7" t="s">
        <v>93</v>
      </c>
      <c r="E12" s="24">
        <v>10000</v>
      </c>
    </row>
    <row r="13" spans="1:5">
      <c r="A13" s="3">
        <v>9</v>
      </c>
      <c r="B13" s="4">
        <v>43789</v>
      </c>
      <c r="C13" s="6" t="s">
        <v>13</v>
      </c>
      <c r="D13" s="7" t="s">
        <v>93</v>
      </c>
      <c r="E13" s="24">
        <v>10000</v>
      </c>
    </row>
    <row r="14" spans="1:5">
      <c r="A14" s="3">
        <v>10</v>
      </c>
      <c r="B14" s="4">
        <v>43789</v>
      </c>
      <c r="C14" s="6" t="s">
        <v>14</v>
      </c>
      <c r="D14" s="7" t="s">
        <v>93</v>
      </c>
      <c r="E14" s="24">
        <v>10000</v>
      </c>
    </row>
    <row r="15" spans="1:5">
      <c r="A15" s="3">
        <v>11</v>
      </c>
      <c r="B15" s="4">
        <v>43789</v>
      </c>
      <c r="C15" s="6" t="s">
        <v>15</v>
      </c>
      <c r="D15" s="7" t="s">
        <v>93</v>
      </c>
      <c r="E15" s="24">
        <v>10000</v>
      </c>
    </row>
    <row r="16" spans="1:5">
      <c r="A16" s="3">
        <v>12</v>
      </c>
      <c r="B16" s="4">
        <v>43789</v>
      </c>
      <c r="C16" s="6" t="s">
        <v>16</v>
      </c>
      <c r="D16" s="7" t="s">
        <v>93</v>
      </c>
      <c r="E16" s="24">
        <v>10000</v>
      </c>
    </row>
    <row r="17" spans="1:5">
      <c r="A17" s="3">
        <v>13</v>
      </c>
      <c r="B17" s="4">
        <v>43789</v>
      </c>
      <c r="C17" s="6" t="s">
        <v>17</v>
      </c>
      <c r="D17" s="7" t="s">
        <v>93</v>
      </c>
      <c r="E17" s="24">
        <v>10000</v>
      </c>
    </row>
    <row r="18" spans="1:5">
      <c r="A18" s="3">
        <v>14</v>
      </c>
      <c r="B18" s="4">
        <v>43789</v>
      </c>
      <c r="C18" s="6" t="s">
        <v>18</v>
      </c>
      <c r="D18" s="7" t="s">
        <v>93</v>
      </c>
      <c r="E18" s="24">
        <v>10000</v>
      </c>
    </row>
    <row r="19" spans="1:5">
      <c r="A19" s="3">
        <v>15</v>
      </c>
      <c r="B19" s="4">
        <v>43789</v>
      </c>
      <c r="C19" s="6" t="s">
        <v>19</v>
      </c>
      <c r="D19" s="7" t="s">
        <v>94</v>
      </c>
      <c r="E19" s="24">
        <v>10000</v>
      </c>
    </row>
    <row r="20" spans="1:5">
      <c r="A20" s="3">
        <v>16</v>
      </c>
      <c r="B20" s="4">
        <v>43789</v>
      </c>
      <c r="C20" s="6" t="s">
        <v>20</v>
      </c>
      <c r="D20" s="7" t="s">
        <v>94</v>
      </c>
      <c r="E20" s="24">
        <v>10000</v>
      </c>
    </row>
    <row r="21" spans="1:5">
      <c r="A21" s="3">
        <v>17</v>
      </c>
      <c r="B21" s="4">
        <v>43789</v>
      </c>
      <c r="C21" s="6" t="s">
        <v>21</v>
      </c>
      <c r="D21" s="7" t="s">
        <v>94</v>
      </c>
      <c r="E21" s="24">
        <v>10000</v>
      </c>
    </row>
    <row r="22" spans="1:5">
      <c r="A22" s="3">
        <v>18</v>
      </c>
      <c r="B22" s="4">
        <v>43789</v>
      </c>
      <c r="C22" s="6" t="s">
        <v>22</v>
      </c>
      <c r="D22" s="7" t="s">
        <v>94</v>
      </c>
      <c r="E22" s="24">
        <v>10000</v>
      </c>
    </row>
    <row r="23" spans="1:5">
      <c r="A23" s="3">
        <v>19</v>
      </c>
      <c r="B23" s="4">
        <v>43789</v>
      </c>
      <c r="C23" s="6" t="s">
        <v>30</v>
      </c>
      <c r="D23" s="7" t="s">
        <v>52</v>
      </c>
      <c r="E23" s="24">
        <v>10000</v>
      </c>
    </row>
    <row r="24" spans="1:5">
      <c r="A24" s="3">
        <v>20</v>
      </c>
      <c r="B24" s="4">
        <v>43789</v>
      </c>
      <c r="C24" s="6" t="s">
        <v>31</v>
      </c>
      <c r="D24" s="7" t="s">
        <v>52</v>
      </c>
      <c r="E24" s="24">
        <v>10000</v>
      </c>
    </row>
    <row r="25" spans="1:5">
      <c r="A25" s="3">
        <v>21</v>
      </c>
      <c r="B25" s="4">
        <v>43789</v>
      </c>
      <c r="C25" s="6" t="s">
        <v>32</v>
      </c>
      <c r="D25" s="7" t="s">
        <v>52</v>
      </c>
      <c r="E25" s="24">
        <v>10000</v>
      </c>
    </row>
    <row r="26" spans="1:5">
      <c r="A26" s="3">
        <v>22</v>
      </c>
      <c r="B26" s="4">
        <v>43789</v>
      </c>
      <c r="C26" s="6" t="s">
        <v>33</v>
      </c>
      <c r="D26" s="7" t="s">
        <v>52</v>
      </c>
      <c r="E26" s="24">
        <v>10000</v>
      </c>
    </row>
    <row r="27" spans="1:5">
      <c r="A27" s="3">
        <v>23</v>
      </c>
      <c r="B27" s="4">
        <v>43789</v>
      </c>
      <c r="C27" s="6" t="s">
        <v>34</v>
      </c>
      <c r="D27" s="7" t="s">
        <v>51</v>
      </c>
      <c r="E27" s="24">
        <v>10000</v>
      </c>
    </row>
    <row r="28" spans="1:5">
      <c r="A28" s="3">
        <v>24</v>
      </c>
      <c r="B28" s="4">
        <v>43789</v>
      </c>
      <c r="C28" s="6" t="s">
        <v>35</v>
      </c>
      <c r="D28" s="7" t="s">
        <v>51</v>
      </c>
      <c r="E28" s="24">
        <v>10000</v>
      </c>
    </row>
    <row r="29" spans="1:5">
      <c r="A29" s="3">
        <v>25</v>
      </c>
      <c r="B29" s="4">
        <v>43789</v>
      </c>
      <c r="C29" s="6" t="s">
        <v>36</v>
      </c>
      <c r="D29" s="7" t="s">
        <v>51</v>
      </c>
      <c r="E29" s="24">
        <v>10000</v>
      </c>
    </row>
    <row r="30" spans="1:5">
      <c r="A30" s="3">
        <v>26</v>
      </c>
      <c r="B30" s="4">
        <v>43789</v>
      </c>
      <c r="C30" s="6" t="s">
        <v>37</v>
      </c>
      <c r="D30" s="7" t="s">
        <v>51</v>
      </c>
      <c r="E30" s="24">
        <v>10000</v>
      </c>
    </row>
    <row r="31" spans="1:5">
      <c r="A31" s="3">
        <v>27</v>
      </c>
      <c r="B31" s="4">
        <v>43789</v>
      </c>
      <c r="C31" s="6" t="s">
        <v>38</v>
      </c>
      <c r="D31" s="7" t="s">
        <v>51</v>
      </c>
      <c r="E31" s="24">
        <v>10000</v>
      </c>
    </row>
    <row r="32" spans="1:5">
      <c r="A32" s="3">
        <v>28</v>
      </c>
      <c r="B32" s="4">
        <v>43790</v>
      </c>
      <c r="C32" s="6" t="s">
        <v>39</v>
      </c>
      <c r="D32" s="7" t="s">
        <v>95</v>
      </c>
      <c r="E32" s="24">
        <v>10000</v>
      </c>
    </row>
    <row r="33" spans="1:5">
      <c r="A33" s="3">
        <v>29</v>
      </c>
      <c r="B33" s="4">
        <v>43790</v>
      </c>
      <c r="C33" s="6" t="s">
        <v>40</v>
      </c>
      <c r="D33" s="7" t="s">
        <v>95</v>
      </c>
      <c r="E33" s="24">
        <v>10000</v>
      </c>
    </row>
    <row r="34" spans="1:5">
      <c r="A34" s="3">
        <v>30</v>
      </c>
      <c r="B34" s="4">
        <v>43790</v>
      </c>
      <c r="C34" s="6" t="s">
        <v>41</v>
      </c>
      <c r="D34" s="7" t="s">
        <v>95</v>
      </c>
      <c r="E34" s="24">
        <v>10000</v>
      </c>
    </row>
    <row r="35" spans="1:5">
      <c r="A35" s="3">
        <v>31</v>
      </c>
      <c r="B35" s="4">
        <v>43790</v>
      </c>
      <c r="C35" s="6" t="s">
        <v>42</v>
      </c>
      <c r="D35" s="7" t="s">
        <v>95</v>
      </c>
      <c r="E35" s="24">
        <v>10000</v>
      </c>
    </row>
    <row r="36" spans="1:5">
      <c r="A36" s="3">
        <v>32</v>
      </c>
      <c r="B36" s="4">
        <v>43790</v>
      </c>
      <c r="C36" s="6" t="s">
        <v>43</v>
      </c>
      <c r="D36" s="7" t="s">
        <v>95</v>
      </c>
      <c r="E36" s="24">
        <v>10000</v>
      </c>
    </row>
    <row r="37" spans="1:5">
      <c r="A37" s="3">
        <v>33</v>
      </c>
      <c r="B37" s="4">
        <v>43790</v>
      </c>
      <c r="C37" s="6" t="s">
        <v>44</v>
      </c>
      <c r="D37" s="7" t="s">
        <v>95</v>
      </c>
      <c r="E37" s="24">
        <v>10000</v>
      </c>
    </row>
    <row r="38" spans="1:5">
      <c r="A38" s="3">
        <v>34</v>
      </c>
      <c r="B38" s="4">
        <v>43790</v>
      </c>
      <c r="C38" s="8" t="s">
        <v>96</v>
      </c>
      <c r="D38" s="7" t="s">
        <v>54</v>
      </c>
      <c r="E38" s="24">
        <v>10000</v>
      </c>
    </row>
    <row r="39" spans="1:5">
      <c r="A39" s="3">
        <v>35</v>
      </c>
      <c r="B39" s="4">
        <v>43790</v>
      </c>
      <c r="C39" s="8" t="s">
        <v>97</v>
      </c>
      <c r="D39" s="7" t="s">
        <v>54</v>
      </c>
      <c r="E39" s="24">
        <v>10000</v>
      </c>
    </row>
    <row r="40" spans="1:5">
      <c r="A40" s="3">
        <v>36</v>
      </c>
      <c r="B40" s="4">
        <v>43790</v>
      </c>
      <c r="C40" s="8" t="s">
        <v>98</v>
      </c>
      <c r="D40" s="7" t="s">
        <v>54</v>
      </c>
      <c r="E40" s="24">
        <v>10000</v>
      </c>
    </row>
    <row r="41" spans="1:5">
      <c r="A41" s="3">
        <v>37</v>
      </c>
      <c r="B41" s="4">
        <v>43790</v>
      </c>
      <c r="C41" s="8" t="s">
        <v>99</v>
      </c>
      <c r="D41" s="7" t="s">
        <v>54</v>
      </c>
      <c r="E41" s="24">
        <v>10000</v>
      </c>
    </row>
    <row r="42" spans="1:5">
      <c r="A42" s="3">
        <v>38</v>
      </c>
      <c r="B42" s="4">
        <v>43790</v>
      </c>
      <c r="C42" s="8" t="s">
        <v>100</v>
      </c>
      <c r="D42" s="7" t="s">
        <v>54</v>
      </c>
      <c r="E42" s="24">
        <v>10000</v>
      </c>
    </row>
    <row r="43" spans="1:5">
      <c r="A43" s="3">
        <v>39</v>
      </c>
      <c r="B43" s="4">
        <v>43790</v>
      </c>
      <c r="C43" s="8" t="s">
        <v>101</v>
      </c>
      <c r="D43" s="7" t="s">
        <v>54</v>
      </c>
      <c r="E43" s="24">
        <v>10000</v>
      </c>
    </row>
    <row r="44" spans="1:5">
      <c r="A44" s="3">
        <v>40</v>
      </c>
      <c r="B44" s="4">
        <v>43790</v>
      </c>
      <c r="C44" s="8" t="s">
        <v>102</v>
      </c>
      <c r="D44" s="7" t="s">
        <v>54</v>
      </c>
      <c r="E44" s="24">
        <v>10000</v>
      </c>
    </row>
    <row r="45" spans="1:5">
      <c r="A45" s="3">
        <v>41</v>
      </c>
      <c r="B45" s="4">
        <v>43790</v>
      </c>
      <c r="C45" s="8" t="s">
        <v>103</v>
      </c>
      <c r="D45" s="7" t="s">
        <v>50</v>
      </c>
      <c r="E45" s="24">
        <v>10000</v>
      </c>
    </row>
    <row r="46" spans="1:5">
      <c r="A46" s="3">
        <v>42</v>
      </c>
      <c r="B46" s="4">
        <v>43790</v>
      </c>
      <c r="C46" s="8" t="s">
        <v>104</v>
      </c>
      <c r="D46" s="7" t="s">
        <v>50</v>
      </c>
      <c r="E46" s="24">
        <v>10000</v>
      </c>
    </row>
    <row r="47" spans="1:5">
      <c r="A47" s="3">
        <v>43</v>
      </c>
      <c r="B47" s="4">
        <v>43790</v>
      </c>
      <c r="C47" s="8" t="s">
        <v>105</v>
      </c>
      <c r="D47" s="7" t="s">
        <v>50</v>
      </c>
      <c r="E47" s="24">
        <v>10000</v>
      </c>
    </row>
    <row r="48" spans="1:5">
      <c r="A48" s="3">
        <v>44</v>
      </c>
      <c r="B48" s="4">
        <v>43790</v>
      </c>
      <c r="C48" s="8" t="s">
        <v>106</v>
      </c>
      <c r="D48" s="7" t="s">
        <v>50</v>
      </c>
      <c r="E48" s="24">
        <v>10000</v>
      </c>
    </row>
    <row r="49" spans="1:5">
      <c r="A49" s="3">
        <v>45</v>
      </c>
      <c r="B49" s="4">
        <v>43790</v>
      </c>
      <c r="C49" s="8" t="s">
        <v>10</v>
      </c>
      <c r="D49" s="7" t="s">
        <v>50</v>
      </c>
      <c r="E49" s="24">
        <v>10000</v>
      </c>
    </row>
    <row r="50" spans="1:5">
      <c r="A50" s="3">
        <v>46</v>
      </c>
      <c r="B50" s="4">
        <v>43790</v>
      </c>
      <c r="C50" s="8" t="s">
        <v>107</v>
      </c>
      <c r="D50" s="7" t="s">
        <v>50</v>
      </c>
      <c r="E50" s="24">
        <v>10000</v>
      </c>
    </row>
    <row r="51" spans="1:5">
      <c r="A51" s="3">
        <v>47</v>
      </c>
      <c r="B51" s="4">
        <v>43790</v>
      </c>
      <c r="C51" s="8" t="s">
        <v>108</v>
      </c>
      <c r="D51" s="7" t="s">
        <v>50</v>
      </c>
      <c r="E51" s="24">
        <v>10000</v>
      </c>
    </row>
    <row r="52" spans="1:5">
      <c r="A52" s="3">
        <v>48</v>
      </c>
      <c r="B52" s="4">
        <v>43790</v>
      </c>
      <c r="C52" s="8" t="s">
        <v>109</v>
      </c>
      <c r="D52" s="7" t="s">
        <v>50</v>
      </c>
      <c r="E52" s="24">
        <v>10000</v>
      </c>
    </row>
    <row r="53" spans="1:5">
      <c r="A53" s="3">
        <v>49</v>
      </c>
      <c r="B53" s="4">
        <v>43791</v>
      </c>
      <c r="C53" s="8" t="s">
        <v>110</v>
      </c>
      <c r="D53" s="7" t="s">
        <v>55</v>
      </c>
      <c r="E53" s="24">
        <v>10000</v>
      </c>
    </row>
    <row r="54" spans="1:5">
      <c r="A54" s="3">
        <v>50</v>
      </c>
      <c r="B54" s="4">
        <v>43791</v>
      </c>
      <c r="C54" s="8" t="s">
        <v>111</v>
      </c>
      <c r="D54" s="7" t="s">
        <v>55</v>
      </c>
      <c r="E54" s="24">
        <v>10000</v>
      </c>
    </row>
    <row r="55" spans="1:5">
      <c r="A55" s="3">
        <v>51</v>
      </c>
      <c r="B55" s="4">
        <v>43791</v>
      </c>
      <c r="C55" s="8" t="s">
        <v>112</v>
      </c>
      <c r="D55" s="7" t="s">
        <v>55</v>
      </c>
      <c r="E55" s="24">
        <v>10000</v>
      </c>
    </row>
    <row r="56" spans="1:5">
      <c r="A56" s="3">
        <v>52</v>
      </c>
      <c r="B56" s="4">
        <v>43791</v>
      </c>
      <c r="C56" s="8" t="s">
        <v>113</v>
      </c>
      <c r="D56" s="7" t="s">
        <v>55</v>
      </c>
      <c r="E56" s="24">
        <v>10000</v>
      </c>
    </row>
    <row r="57" spans="1:5">
      <c r="A57" s="3">
        <v>53</v>
      </c>
      <c r="B57" s="4">
        <v>43791</v>
      </c>
      <c r="C57" s="8" t="s">
        <v>114</v>
      </c>
      <c r="D57" s="7" t="s">
        <v>55</v>
      </c>
      <c r="E57" s="24">
        <v>10000</v>
      </c>
    </row>
    <row r="58" spans="1:5">
      <c r="A58" s="3">
        <v>54</v>
      </c>
      <c r="B58" s="4">
        <v>43791</v>
      </c>
      <c r="C58" s="8" t="s">
        <v>115</v>
      </c>
      <c r="D58" s="7" t="s">
        <v>55</v>
      </c>
      <c r="E58" s="24">
        <v>10000</v>
      </c>
    </row>
    <row r="59" spans="1:5">
      <c r="A59" s="3">
        <v>55</v>
      </c>
      <c r="B59" s="4">
        <v>43791</v>
      </c>
      <c r="C59" s="8" t="s">
        <v>116</v>
      </c>
      <c r="D59" s="7" t="s">
        <v>55</v>
      </c>
      <c r="E59" s="24">
        <v>10000</v>
      </c>
    </row>
    <row r="60" spans="1:5">
      <c r="A60" s="3">
        <v>56</v>
      </c>
      <c r="B60" s="4">
        <v>43791</v>
      </c>
      <c r="C60" s="8" t="s">
        <v>117</v>
      </c>
      <c r="D60" s="7" t="s">
        <v>47</v>
      </c>
      <c r="E60" s="24">
        <v>10000</v>
      </c>
    </row>
    <row r="61" spans="1:5">
      <c r="A61" s="3">
        <v>57</v>
      </c>
      <c r="B61" s="4">
        <v>43791</v>
      </c>
      <c r="C61" s="8" t="s">
        <v>118</v>
      </c>
      <c r="D61" s="7" t="s">
        <v>47</v>
      </c>
      <c r="E61" s="24">
        <v>10000</v>
      </c>
    </row>
    <row r="62" spans="1:5">
      <c r="A62" s="3">
        <v>58</v>
      </c>
      <c r="B62" s="4">
        <v>43791</v>
      </c>
      <c r="C62" s="8" t="s">
        <v>119</v>
      </c>
      <c r="D62" s="7" t="s">
        <v>47</v>
      </c>
      <c r="E62" s="24">
        <v>10000</v>
      </c>
    </row>
    <row r="63" spans="1:5">
      <c r="A63" s="3">
        <v>59</v>
      </c>
      <c r="B63" s="4">
        <v>43791</v>
      </c>
      <c r="C63" s="8" t="s">
        <v>56</v>
      </c>
      <c r="D63" s="7" t="s">
        <v>47</v>
      </c>
      <c r="E63" s="24">
        <v>10000</v>
      </c>
    </row>
    <row r="64" spans="1:5">
      <c r="A64" s="3">
        <v>60</v>
      </c>
      <c r="B64" s="4">
        <v>43791</v>
      </c>
      <c r="C64" s="8" t="s">
        <v>57</v>
      </c>
      <c r="D64" s="7" t="s">
        <v>47</v>
      </c>
      <c r="E64" s="24">
        <v>10000</v>
      </c>
    </row>
    <row r="65" spans="1:5">
      <c r="A65" s="3">
        <v>61</v>
      </c>
      <c r="B65" s="4">
        <v>43791</v>
      </c>
      <c r="C65" s="8" t="s">
        <v>49</v>
      </c>
      <c r="D65" s="7" t="s">
        <v>47</v>
      </c>
      <c r="E65" s="24">
        <v>10000</v>
      </c>
    </row>
    <row r="66" spans="1:5">
      <c r="A66" s="3">
        <v>62</v>
      </c>
      <c r="B66" s="4">
        <v>43791</v>
      </c>
      <c r="C66" s="8" t="s">
        <v>58</v>
      </c>
      <c r="D66" s="7" t="s">
        <v>47</v>
      </c>
      <c r="E66" s="24">
        <v>10000</v>
      </c>
    </row>
    <row r="67" spans="1:5">
      <c r="A67" s="3">
        <v>63</v>
      </c>
      <c r="B67" s="4">
        <v>43791</v>
      </c>
      <c r="C67" s="8" t="s">
        <v>48</v>
      </c>
      <c r="D67" s="7" t="s">
        <v>47</v>
      </c>
      <c r="E67" s="24">
        <v>10000</v>
      </c>
    </row>
    <row r="68" spans="1:5">
      <c r="A68" s="3">
        <v>64</v>
      </c>
      <c r="B68" s="4">
        <v>43791</v>
      </c>
      <c r="C68" s="8" t="s">
        <v>59</v>
      </c>
      <c r="D68" s="7" t="s">
        <v>47</v>
      </c>
      <c r="E68" s="24">
        <v>10000</v>
      </c>
    </row>
    <row r="69" spans="1:5">
      <c r="A69" s="3">
        <v>65</v>
      </c>
      <c r="B69" s="4">
        <v>43791</v>
      </c>
      <c r="C69" s="8" t="s">
        <v>60</v>
      </c>
      <c r="D69" s="7" t="s">
        <v>47</v>
      </c>
      <c r="E69" s="24">
        <v>10000</v>
      </c>
    </row>
    <row r="70" spans="1:5">
      <c r="A70" s="3">
        <v>66</v>
      </c>
      <c r="B70" s="4">
        <v>43791</v>
      </c>
      <c r="C70" s="8" t="s">
        <v>61</v>
      </c>
      <c r="D70" s="7" t="s">
        <v>47</v>
      </c>
      <c r="E70" s="24">
        <v>10000</v>
      </c>
    </row>
    <row r="71" spans="1:5">
      <c r="A71" s="3">
        <v>67</v>
      </c>
      <c r="B71" s="4">
        <v>43792</v>
      </c>
      <c r="C71" s="14" t="s">
        <v>62</v>
      </c>
      <c r="D71" s="13" t="s">
        <v>234</v>
      </c>
      <c r="E71" s="24">
        <v>10000</v>
      </c>
    </row>
    <row r="72" spans="1:5">
      <c r="A72" s="3">
        <v>68</v>
      </c>
      <c r="B72" s="4">
        <v>43792</v>
      </c>
      <c r="C72" s="14" t="s">
        <v>63</v>
      </c>
      <c r="D72" s="13" t="s">
        <v>234</v>
      </c>
      <c r="E72" s="24">
        <v>10000</v>
      </c>
    </row>
    <row r="73" spans="1:5">
      <c r="A73" s="3">
        <v>69</v>
      </c>
      <c r="B73" s="4">
        <v>43792</v>
      </c>
      <c r="C73" s="14" t="s">
        <v>64</v>
      </c>
      <c r="D73" s="13" t="s">
        <v>92</v>
      </c>
      <c r="E73" s="24">
        <v>10000</v>
      </c>
    </row>
    <row r="74" spans="1:5">
      <c r="A74" s="3">
        <v>70</v>
      </c>
      <c r="B74" s="4">
        <v>43792</v>
      </c>
      <c r="C74" s="14" t="s">
        <v>65</v>
      </c>
      <c r="D74" s="13" t="s">
        <v>92</v>
      </c>
      <c r="E74" s="24">
        <v>10000</v>
      </c>
    </row>
    <row r="75" spans="1:5">
      <c r="A75" s="3">
        <v>71</v>
      </c>
      <c r="B75" s="4">
        <v>43792</v>
      </c>
      <c r="C75" s="14" t="s">
        <v>66</v>
      </c>
      <c r="D75" s="13" t="s">
        <v>92</v>
      </c>
      <c r="E75" s="24">
        <v>10000</v>
      </c>
    </row>
    <row r="76" spans="1:5">
      <c r="A76" s="3">
        <v>72</v>
      </c>
      <c r="B76" s="4">
        <v>43792</v>
      </c>
      <c r="C76" s="14" t="s">
        <v>67</v>
      </c>
      <c r="D76" s="13" t="s">
        <v>92</v>
      </c>
      <c r="E76" s="24">
        <v>10000</v>
      </c>
    </row>
    <row r="77" spans="1:5">
      <c r="A77" s="3">
        <v>73</v>
      </c>
      <c r="B77" s="4">
        <v>43792</v>
      </c>
      <c r="C77" s="14" t="s">
        <v>68</v>
      </c>
      <c r="D77" s="13" t="s">
        <v>92</v>
      </c>
      <c r="E77" s="24">
        <v>10000</v>
      </c>
    </row>
    <row r="78" spans="1:5">
      <c r="A78" s="3">
        <v>74</v>
      </c>
      <c r="B78" s="4">
        <v>43792</v>
      </c>
      <c r="C78" s="14" t="s">
        <v>69</v>
      </c>
      <c r="D78" s="13" t="s">
        <v>92</v>
      </c>
      <c r="E78" s="24">
        <v>10000</v>
      </c>
    </row>
    <row r="79" spans="1:5">
      <c r="A79" s="3">
        <v>75</v>
      </c>
      <c r="B79" s="4">
        <v>43792</v>
      </c>
      <c r="C79" s="14" t="s">
        <v>70</v>
      </c>
      <c r="D79" s="13" t="s">
        <v>92</v>
      </c>
      <c r="E79" s="24">
        <v>10000</v>
      </c>
    </row>
    <row r="80" spans="1:5">
      <c r="A80" s="3">
        <v>76</v>
      </c>
      <c r="B80" s="4">
        <v>43792</v>
      </c>
      <c r="C80" s="14" t="s">
        <v>46</v>
      </c>
      <c r="D80" s="13" t="s">
        <v>92</v>
      </c>
      <c r="E80" s="24">
        <v>10000</v>
      </c>
    </row>
    <row r="81" spans="1:5">
      <c r="A81" s="3">
        <v>77</v>
      </c>
      <c r="B81" s="4">
        <v>43792</v>
      </c>
      <c r="C81" s="14" t="s">
        <v>71</v>
      </c>
      <c r="D81" s="13" t="s">
        <v>92</v>
      </c>
      <c r="E81" s="24">
        <v>10000</v>
      </c>
    </row>
    <row r="82" spans="1:5">
      <c r="A82" s="3">
        <v>78</v>
      </c>
      <c r="B82" s="4">
        <v>43792</v>
      </c>
      <c r="C82" s="14" t="s">
        <v>72</v>
      </c>
      <c r="D82" s="13" t="s">
        <v>92</v>
      </c>
      <c r="E82" s="24">
        <v>10000</v>
      </c>
    </row>
    <row r="83" spans="1:5">
      <c r="A83" s="3">
        <v>79</v>
      </c>
      <c r="B83" s="4">
        <v>43792</v>
      </c>
      <c r="C83" s="14" t="s">
        <v>73</v>
      </c>
      <c r="D83" s="13" t="s">
        <v>92</v>
      </c>
      <c r="E83" s="24">
        <v>10000</v>
      </c>
    </row>
    <row r="84" spans="1:5">
      <c r="A84" s="3">
        <v>80</v>
      </c>
      <c r="B84" s="4">
        <v>43792</v>
      </c>
      <c r="C84" s="14" t="s">
        <v>74</v>
      </c>
      <c r="D84" s="13" t="s">
        <v>92</v>
      </c>
      <c r="E84" s="24">
        <v>10000</v>
      </c>
    </row>
    <row r="85" spans="1:5">
      <c r="A85" s="3">
        <v>81</v>
      </c>
      <c r="B85" s="4">
        <v>43792</v>
      </c>
      <c r="C85" s="14" t="s">
        <v>75</v>
      </c>
      <c r="D85" s="13" t="s">
        <v>76</v>
      </c>
      <c r="E85" s="24">
        <v>10000</v>
      </c>
    </row>
    <row r="86" spans="1:5">
      <c r="A86" s="3">
        <v>82</v>
      </c>
      <c r="B86" s="4">
        <v>43792</v>
      </c>
      <c r="C86" s="14" t="s">
        <v>77</v>
      </c>
      <c r="D86" s="13" t="s">
        <v>78</v>
      </c>
      <c r="E86" s="24">
        <v>10000</v>
      </c>
    </row>
    <row r="87" spans="1:5">
      <c r="A87" s="3">
        <v>83</v>
      </c>
      <c r="B87" s="4">
        <v>43792</v>
      </c>
      <c r="C87" s="14" t="s">
        <v>79</v>
      </c>
      <c r="D87" s="13" t="s">
        <v>78</v>
      </c>
      <c r="E87" s="24">
        <v>10000</v>
      </c>
    </row>
    <row r="88" spans="1:5">
      <c r="A88" s="3">
        <v>84</v>
      </c>
      <c r="B88" s="4">
        <v>43792</v>
      </c>
      <c r="C88" s="14" t="s">
        <v>80</v>
      </c>
      <c r="D88" s="13" t="s">
        <v>78</v>
      </c>
      <c r="E88" s="24">
        <v>10000</v>
      </c>
    </row>
    <row r="89" spans="1:5">
      <c r="A89" s="3">
        <v>85</v>
      </c>
      <c r="B89" s="4">
        <v>43792</v>
      </c>
      <c r="C89" s="14" t="s">
        <v>81</v>
      </c>
      <c r="D89" s="13" t="s">
        <v>78</v>
      </c>
      <c r="E89" s="24">
        <v>10000</v>
      </c>
    </row>
    <row r="90" spans="1:5">
      <c r="A90" s="3">
        <v>86</v>
      </c>
      <c r="B90" s="4">
        <v>43792</v>
      </c>
      <c r="C90" s="14" t="s">
        <v>82</v>
      </c>
      <c r="D90" s="13" t="s">
        <v>78</v>
      </c>
      <c r="E90" s="24">
        <v>10000</v>
      </c>
    </row>
    <row r="91" spans="1:5">
      <c r="A91" s="3">
        <v>87</v>
      </c>
      <c r="B91" s="4">
        <v>43792</v>
      </c>
      <c r="C91" s="14" t="s">
        <v>83</v>
      </c>
      <c r="D91" s="13" t="s">
        <v>78</v>
      </c>
      <c r="E91" s="24">
        <v>10000</v>
      </c>
    </row>
    <row r="92" spans="1:5">
      <c r="A92" s="3">
        <v>88</v>
      </c>
      <c r="B92" s="4">
        <v>43792</v>
      </c>
      <c r="C92" s="14" t="s">
        <v>84</v>
      </c>
      <c r="D92" s="13" t="s">
        <v>78</v>
      </c>
      <c r="E92" s="24">
        <v>10000</v>
      </c>
    </row>
    <row r="93" spans="1:5">
      <c r="A93" s="3">
        <v>89</v>
      </c>
      <c r="B93" s="4">
        <v>43792</v>
      </c>
      <c r="C93" s="14" t="s">
        <v>85</v>
      </c>
      <c r="D93" s="13" t="s">
        <v>78</v>
      </c>
      <c r="E93" s="24">
        <v>10000</v>
      </c>
    </row>
    <row r="94" spans="1:5">
      <c r="A94" s="3">
        <v>90</v>
      </c>
      <c r="B94" s="4">
        <v>43792</v>
      </c>
      <c r="C94" s="14" t="s">
        <v>86</v>
      </c>
      <c r="D94" s="13" t="s">
        <v>78</v>
      </c>
      <c r="E94" s="24">
        <v>10000</v>
      </c>
    </row>
    <row r="95" spans="1:5">
      <c r="A95" s="3">
        <v>91</v>
      </c>
      <c r="B95" s="4">
        <v>43792</v>
      </c>
      <c r="C95" s="14" t="s">
        <v>87</v>
      </c>
      <c r="D95" s="13" t="s">
        <v>78</v>
      </c>
      <c r="E95" s="24">
        <v>10000</v>
      </c>
    </row>
    <row r="96" spans="1:5">
      <c r="A96" s="3">
        <v>92</v>
      </c>
      <c r="B96" s="4">
        <v>43792</v>
      </c>
      <c r="C96" s="14" t="s">
        <v>88</v>
      </c>
      <c r="D96" s="13" t="s">
        <v>78</v>
      </c>
      <c r="E96" s="24">
        <v>10000</v>
      </c>
    </row>
    <row r="97" spans="1:5">
      <c r="A97" s="3">
        <v>93</v>
      </c>
      <c r="B97" s="4">
        <v>43792</v>
      </c>
      <c r="C97" s="14" t="s">
        <v>89</v>
      </c>
      <c r="D97" s="13" t="s">
        <v>78</v>
      </c>
      <c r="E97" s="24">
        <v>10000</v>
      </c>
    </row>
    <row r="98" spans="1:5">
      <c r="A98" s="3">
        <v>94</v>
      </c>
      <c r="B98" s="4">
        <v>43792</v>
      </c>
      <c r="C98" s="14" t="s">
        <v>90</v>
      </c>
      <c r="D98" s="13" t="s">
        <v>78</v>
      </c>
      <c r="E98" s="24">
        <v>10000</v>
      </c>
    </row>
    <row r="99" spans="1:5">
      <c r="A99" s="3">
        <v>95</v>
      </c>
      <c r="B99" s="4">
        <v>43792</v>
      </c>
      <c r="C99" s="14" t="s">
        <v>91</v>
      </c>
      <c r="D99" s="13" t="s">
        <v>78</v>
      </c>
      <c r="E99" s="24">
        <v>10000</v>
      </c>
    </row>
    <row r="100" spans="1:5">
      <c r="A100" s="3">
        <v>96</v>
      </c>
      <c r="B100" s="4">
        <v>43794</v>
      </c>
      <c r="C100" s="8" t="s">
        <v>235</v>
      </c>
      <c r="D100" s="13" t="s">
        <v>236</v>
      </c>
      <c r="E100" s="24">
        <v>10000</v>
      </c>
    </row>
    <row r="101" spans="1:5">
      <c r="A101" s="3">
        <v>97</v>
      </c>
      <c r="B101" s="4">
        <v>43794</v>
      </c>
      <c r="C101" s="8" t="s">
        <v>237</v>
      </c>
      <c r="D101" s="13" t="s">
        <v>236</v>
      </c>
      <c r="E101" s="24">
        <v>10000</v>
      </c>
    </row>
    <row r="102" spans="1:5">
      <c r="A102" s="3">
        <v>98</v>
      </c>
      <c r="B102" s="4">
        <v>43794</v>
      </c>
      <c r="C102" s="8" t="s">
        <v>238</v>
      </c>
      <c r="D102" s="13" t="s">
        <v>236</v>
      </c>
      <c r="E102" s="24">
        <v>10000</v>
      </c>
    </row>
    <row r="103" spans="1:5">
      <c r="A103" s="3">
        <v>99</v>
      </c>
      <c r="B103" s="4">
        <v>43794</v>
      </c>
      <c r="C103" s="8" t="s">
        <v>239</v>
      </c>
      <c r="D103" s="7" t="s">
        <v>257</v>
      </c>
      <c r="E103" s="24">
        <v>10000</v>
      </c>
    </row>
    <row r="104" spans="1:5">
      <c r="A104" s="3">
        <v>100</v>
      </c>
      <c r="B104" s="4">
        <v>43794</v>
      </c>
      <c r="C104" s="8" t="s">
        <v>42</v>
      </c>
      <c r="D104" s="7" t="s">
        <v>257</v>
      </c>
      <c r="E104" s="24">
        <v>10000</v>
      </c>
    </row>
    <row r="105" spans="1:5">
      <c r="A105" s="3">
        <v>101</v>
      </c>
      <c r="B105" s="4">
        <v>43794</v>
      </c>
      <c r="C105" s="8" t="s">
        <v>240</v>
      </c>
      <c r="D105" s="7" t="s">
        <v>257</v>
      </c>
      <c r="E105" s="24">
        <v>10000</v>
      </c>
    </row>
    <row r="106" spans="1:5">
      <c r="A106" s="3">
        <v>102</v>
      </c>
      <c r="B106" s="4">
        <v>43794</v>
      </c>
      <c r="C106" s="8" t="s">
        <v>241</v>
      </c>
      <c r="D106" s="7" t="s">
        <v>257</v>
      </c>
      <c r="E106" s="24">
        <v>10000</v>
      </c>
    </row>
    <row r="107" spans="1:5">
      <c r="A107" s="3">
        <v>103</v>
      </c>
      <c r="B107" s="4">
        <v>43794</v>
      </c>
      <c r="C107" s="8" t="s">
        <v>242</v>
      </c>
      <c r="D107" s="7" t="s">
        <v>257</v>
      </c>
      <c r="E107" s="24">
        <v>10000</v>
      </c>
    </row>
    <row r="108" spans="1:5">
      <c r="A108" s="3">
        <v>104</v>
      </c>
      <c r="B108" s="4">
        <v>43794</v>
      </c>
      <c r="C108" s="8" t="s">
        <v>243</v>
      </c>
      <c r="D108" s="7" t="s">
        <v>257</v>
      </c>
      <c r="E108" s="24">
        <v>10000</v>
      </c>
    </row>
    <row r="109" spans="1:5">
      <c r="A109" s="3">
        <v>105</v>
      </c>
      <c r="B109" s="4">
        <v>43794</v>
      </c>
      <c r="C109" s="8" t="s">
        <v>244</v>
      </c>
      <c r="D109" s="7" t="s">
        <v>257</v>
      </c>
      <c r="E109" s="24">
        <v>10000</v>
      </c>
    </row>
    <row r="110" spans="1:5">
      <c r="A110" s="3">
        <v>106</v>
      </c>
      <c r="B110" s="4">
        <v>43794</v>
      </c>
      <c r="C110" s="8" t="s">
        <v>245</v>
      </c>
      <c r="D110" s="7" t="s">
        <v>257</v>
      </c>
      <c r="E110" s="24">
        <v>10000</v>
      </c>
    </row>
    <row r="111" spans="1:5">
      <c r="A111" s="3">
        <v>107</v>
      </c>
      <c r="B111" s="4">
        <v>43794</v>
      </c>
      <c r="C111" s="8" t="s">
        <v>41</v>
      </c>
      <c r="D111" s="7" t="s">
        <v>257</v>
      </c>
      <c r="E111" s="24">
        <v>10000</v>
      </c>
    </row>
    <row r="112" spans="1:5">
      <c r="A112" s="3">
        <v>108</v>
      </c>
      <c r="B112" s="4">
        <v>43794</v>
      </c>
      <c r="C112" s="8" t="s">
        <v>246</v>
      </c>
      <c r="D112" s="7" t="s">
        <v>257</v>
      </c>
      <c r="E112" s="24">
        <v>10000</v>
      </c>
    </row>
    <row r="113" spans="1:5">
      <c r="A113" s="3">
        <v>109</v>
      </c>
      <c r="B113" s="4">
        <v>43794</v>
      </c>
      <c r="C113" s="8" t="s">
        <v>39</v>
      </c>
      <c r="D113" s="7" t="s">
        <v>257</v>
      </c>
      <c r="E113" s="24">
        <v>10000</v>
      </c>
    </row>
    <row r="114" spans="1:5">
      <c r="A114" s="3">
        <v>110</v>
      </c>
      <c r="B114" s="4">
        <v>43794</v>
      </c>
      <c r="C114" s="8" t="s">
        <v>247</v>
      </c>
      <c r="D114" s="7" t="s">
        <v>257</v>
      </c>
      <c r="E114" s="24">
        <v>10000</v>
      </c>
    </row>
    <row r="115" spans="1:5">
      <c r="A115" s="3">
        <v>111</v>
      </c>
      <c r="B115" s="4">
        <v>43794</v>
      </c>
      <c r="C115" s="8" t="s">
        <v>248</v>
      </c>
      <c r="D115" s="7" t="s">
        <v>257</v>
      </c>
      <c r="E115" s="24">
        <v>10000</v>
      </c>
    </row>
    <row r="116" spans="1:5">
      <c r="A116" s="3">
        <v>112</v>
      </c>
      <c r="B116" s="4">
        <v>43794</v>
      </c>
      <c r="C116" s="8" t="s">
        <v>249</v>
      </c>
      <c r="D116" s="7" t="s">
        <v>257</v>
      </c>
      <c r="E116" s="24">
        <v>10000</v>
      </c>
    </row>
    <row r="117" spans="1:5">
      <c r="A117" s="3">
        <v>113</v>
      </c>
      <c r="B117" s="4">
        <v>43794</v>
      </c>
      <c r="C117" s="8" t="s">
        <v>250</v>
      </c>
      <c r="D117" s="7" t="s">
        <v>257</v>
      </c>
      <c r="E117" s="24">
        <v>10000</v>
      </c>
    </row>
    <row r="118" spans="1:5">
      <c r="A118" s="3">
        <v>114</v>
      </c>
      <c r="B118" s="4">
        <v>43794</v>
      </c>
      <c r="C118" s="8" t="s">
        <v>251</v>
      </c>
      <c r="D118" s="7" t="s">
        <v>257</v>
      </c>
      <c r="E118" s="24">
        <v>10000</v>
      </c>
    </row>
    <row r="119" spans="1:5">
      <c r="A119" s="3">
        <v>115</v>
      </c>
      <c r="B119" s="4">
        <v>43794</v>
      </c>
      <c r="C119" s="8" t="s">
        <v>252</v>
      </c>
      <c r="D119" s="7" t="s">
        <v>257</v>
      </c>
      <c r="E119" s="24">
        <v>10000</v>
      </c>
    </row>
    <row r="120" spans="1:5">
      <c r="A120" s="3">
        <v>116</v>
      </c>
      <c r="B120" s="4">
        <v>43794</v>
      </c>
      <c r="C120" s="8" t="s">
        <v>253</v>
      </c>
      <c r="D120" s="7" t="s">
        <v>257</v>
      </c>
      <c r="E120" s="24">
        <v>10000</v>
      </c>
    </row>
    <row r="121" spans="1:5">
      <c r="A121" s="3">
        <v>117</v>
      </c>
      <c r="B121" s="4">
        <v>43794</v>
      </c>
      <c r="C121" s="8" t="s">
        <v>254</v>
      </c>
      <c r="D121" s="7" t="s">
        <v>258</v>
      </c>
      <c r="E121" s="24">
        <v>10000</v>
      </c>
    </row>
    <row r="122" spans="1:5">
      <c r="A122" s="3">
        <v>118</v>
      </c>
      <c r="B122" s="4">
        <v>43794</v>
      </c>
      <c r="C122" s="8" t="s">
        <v>53</v>
      </c>
      <c r="D122" s="7" t="s">
        <v>259</v>
      </c>
      <c r="E122" s="24">
        <v>10000</v>
      </c>
    </row>
    <row r="123" spans="1:5">
      <c r="A123" s="3">
        <v>119</v>
      </c>
      <c r="B123" s="4">
        <v>43794</v>
      </c>
      <c r="C123" s="8" t="s">
        <v>255</v>
      </c>
      <c r="D123" s="7" t="s">
        <v>259</v>
      </c>
      <c r="E123" s="24">
        <v>10000</v>
      </c>
    </row>
    <row r="124" spans="1:5">
      <c r="A124" s="3">
        <v>120</v>
      </c>
      <c r="B124" s="4">
        <v>43794</v>
      </c>
      <c r="C124" s="8" t="s">
        <v>256</v>
      </c>
      <c r="D124" s="7" t="s">
        <v>259</v>
      </c>
      <c r="E124" s="24">
        <v>10000</v>
      </c>
    </row>
    <row r="125" spans="1:5">
      <c r="A125" s="3">
        <v>121</v>
      </c>
      <c r="B125" s="4">
        <v>43794</v>
      </c>
      <c r="C125" s="8" t="s">
        <v>264</v>
      </c>
      <c r="D125" s="7" t="s">
        <v>259</v>
      </c>
      <c r="E125" s="24">
        <v>10000</v>
      </c>
    </row>
    <row r="126" spans="1:5">
      <c r="A126" s="3">
        <v>122</v>
      </c>
      <c r="B126" s="4">
        <v>43795</v>
      </c>
      <c r="C126" s="8" t="s">
        <v>260</v>
      </c>
      <c r="D126" s="7" t="s">
        <v>261</v>
      </c>
      <c r="E126" s="24">
        <v>10000</v>
      </c>
    </row>
    <row r="127" spans="1:5">
      <c r="A127" s="3">
        <v>123</v>
      </c>
      <c r="B127" s="4">
        <v>43795</v>
      </c>
      <c r="C127" s="8" t="s">
        <v>263</v>
      </c>
      <c r="D127" s="7" t="s">
        <v>262</v>
      </c>
      <c r="E127" s="24">
        <v>10000</v>
      </c>
    </row>
    <row r="128" spans="1:5">
      <c r="A128" s="3">
        <v>124</v>
      </c>
      <c r="B128" s="4">
        <v>43795</v>
      </c>
      <c r="C128" s="8" t="s">
        <v>265</v>
      </c>
      <c r="D128" s="7" t="s">
        <v>262</v>
      </c>
      <c r="E128" s="24">
        <v>10000</v>
      </c>
    </row>
    <row r="129" spans="1:5">
      <c r="A129" s="3">
        <v>125</v>
      </c>
      <c r="B129" s="4">
        <v>43795</v>
      </c>
      <c r="C129" s="8" t="s">
        <v>266</v>
      </c>
      <c r="D129" s="7" t="s">
        <v>262</v>
      </c>
      <c r="E129" s="24">
        <v>10000</v>
      </c>
    </row>
    <row r="130" spans="1:5">
      <c r="A130" s="3">
        <v>126</v>
      </c>
      <c r="B130" s="4">
        <v>43795</v>
      </c>
      <c r="C130" s="8" t="s">
        <v>267</v>
      </c>
      <c r="D130" s="7" t="s">
        <v>262</v>
      </c>
      <c r="E130" s="24">
        <v>10000</v>
      </c>
    </row>
    <row r="131" spans="1:5">
      <c r="A131" s="3">
        <v>127</v>
      </c>
      <c r="B131" s="4">
        <v>43795</v>
      </c>
      <c r="C131" s="14" t="s">
        <v>268</v>
      </c>
      <c r="D131" s="7" t="s">
        <v>262</v>
      </c>
      <c r="E131" s="24">
        <v>10000</v>
      </c>
    </row>
    <row r="132" spans="1:5">
      <c r="A132" s="3">
        <v>128</v>
      </c>
      <c r="B132" s="4">
        <v>43795</v>
      </c>
      <c r="C132" s="8" t="s">
        <v>269</v>
      </c>
      <c r="D132" s="7" t="s">
        <v>262</v>
      </c>
      <c r="E132" s="24">
        <v>10000</v>
      </c>
    </row>
    <row r="133" spans="1:5">
      <c r="A133" s="3">
        <v>129</v>
      </c>
      <c r="B133" s="4">
        <v>43796</v>
      </c>
      <c r="C133" s="8" t="s">
        <v>270</v>
      </c>
      <c r="D133" s="7" t="s">
        <v>275</v>
      </c>
      <c r="E133" s="24">
        <v>10000</v>
      </c>
    </row>
    <row r="134" spans="1:5">
      <c r="A134" s="3">
        <v>130</v>
      </c>
      <c r="B134" s="4">
        <v>43796</v>
      </c>
      <c r="C134" s="8" t="s">
        <v>271</v>
      </c>
      <c r="D134" s="7" t="s">
        <v>275</v>
      </c>
      <c r="E134" s="24">
        <v>10000</v>
      </c>
    </row>
    <row r="135" spans="1:5">
      <c r="A135" s="3">
        <v>131</v>
      </c>
      <c r="B135" s="4">
        <v>43796</v>
      </c>
      <c r="C135" s="8" t="s">
        <v>272</v>
      </c>
      <c r="D135" s="7" t="s">
        <v>275</v>
      </c>
      <c r="E135" s="24">
        <v>10000</v>
      </c>
    </row>
    <row r="136" spans="1:5">
      <c r="A136" s="3">
        <v>132</v>
      </c>
      <c r="B136" s="4">
        <v>43796</v>
      </c>
      <c r="C136" s="8" t="s">
        <v>273</v>
      </c>
      <c r="D136" s="7" t="s">
        <v>275</v>
      </c>
      <c r="E136" s="24">
        <v>10000</v>
      </c>
    </row>
    <row r="137" spans="1:5">
      <c r="A137" s="3">
        <v>133</v>
      </c>
      <c r="B137" s="4">
        <v>43796</v>
      </c>
      <c r="C137" s="8" t="s">
        <v>274</v>
      </c>
      <c r="D137" s="7" t="s">
        <v>275</v>
      </c>
      <c r="E137" s="24">
        <v>10000</v>
      </c>
    </row>
    <row r="138" spans="1:5">
      <c r="A138" s="3">
        <v>134</v>
      </c>
      <c r="B138" s="4">
        <v>43796</v>
      </c>
      <c r="C138" s="8" t="s">
        <v>276</v>
      </c>
      <c r="D138" s="7" t="s">
        <v>275</v>
      </c>
      <c r="E138" s="24">
        <v>10000</v>
      </c>
    </row>
    <row r="139" spans="1:5">
      <c r="A139" s="3">
        <v>135</v>
      </c>
      <c r="B139" s="4">
        <v>43796</v>
      </c>
      <c r="C139" s="8" t="s">
        <v>277</v>
      </c>
      <c r="D139" s="7" t="s">
        <v>275</v>
      </c>
      <c r="E139" s="24">
        <v>10000</v>
      </c>
    </row>
    <row r="140" spans="1:5">
      <c r="E140" s="16">
        <f>SUM(E5:E139)</f>
        <v>1350000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48576"/>
  <sheetViews>
    <sheetView tabSelected="1" topLeftCell="A151" zoomScale="80" zoomScaleNormal="80" workbookViewId="0">
      <selection activeCell="D164" sqref="D164"/>
    </sheetView>
  </sheetViews>
  <sheetFormatPr defaultRowHeight="15"/>
  <cols>
    <col min="1" max="1" width="4.42578125" bestFit="1" customWidth="1"/>
    <col min="2" max="2" width="13" customWidth="1"/>
    <col min="3" max="3" width="44.85546875" bestFit="1" customWidth="1"/>
    <col min="4" max="4" width="62.5703125" customWidth="1"/>
    <col min="5" max="5" width="10.28515625" style="93" bestFit="1" customWidth="1"/>
    <col min="6" max="6" width="9.28515625" style="103" bestFit="1" customWidth="1"/>
    <col min="7" max="7" width="9.28515625" style="84" bestFit="1" customWidth="1"/>
    <col min="8" max="9" width="11.28515625" style="29" bestFit="1" customWidth="1"/>
    <col min="10" max="10" width="15.140625" customWidth="1"/>
    <col min="11" max="11" width="17" bestFit="1" customWidth="1"/>
    <col min="12" max="12" width="12.28515625" bestFit="1" customWidth="1"/>
  </cols>
  <sheetData>
    <row r="1" spans="1:9" ht="15.75" thickBot="1"/>
    <row r="2" spans="1:9">
      <c r="A2" s="77" t="s">
        <v>0</v>
      </c>
      <c r="B2" s="79" t="s">
        <v>2</v>
      </c>
      <c r="C2" s="81" t="s">
        <v>1</v>
      </c>
      <c r="D2" s="81" t="s">
        <v>23</v>
      </c>
      <c r="E2" s="85" t="s">
        <v>24</v>
      </c>
      <c r="F2" s="85"/>
      <c r="G2" s="86"/>
      <c r="H2" s="75" t="s">
        <v>25</v>
      </c>
      <c r="I2" s="75" t="s">
        <v>26</v>
      </c>
    </row>
    <row r="3" spans="1:9" ht="15.75" thickBot="1">
      <c r="A3" s="78"/>
      <c r="B3" s="80"/>
      <c r="C3" s="82"/>
      <c r="D3" s="82"/>
      <c r="E3" s="94" t="s">
        <v>27</v>
      </c>
      <c r="F3" s="94" t="s">
        <v>28</v>
      </c>
      <c r="G3" s="87" t="s">
        <v>29</v>
      </c>
      <c r="H3" s="76"/>
      <c r="I3" s="76"/>
    </row>
    <row r="4" spans="1:9">
      <c r="A4" s="32">
        <v>1</v>
      </c>
      <c r="B4" s="33">
        <v>43810</v>
      </c>
      <c r="C4" s="34" t="s">
        <v>278</v>
      </c>
      <c r="D4" s="37" t="s">
        <v>307</v>
      </c>
      <c r="E4" s="92">
        <v>3.5</v>
      </c>
      <c r="F4" s="104">
        <v>1</v>
      </c>
      <c r="G4" s="88">
        <f t="shared" ref="G4:G67" si="0">E4*F4</f>
        <v>3.5</v>
      </c>
      <c r="H4" s="30">
        <v>24000</v>
      </c>
      <c r="I4" s="30">
        <f>H4*G4</f>
        <v>84000</v>
      </c>
    </row>
    <row r="5" spans="1:9">
      <c r="A5" s="11">
        <v>2</v>
      </c>
      <c r="B5" s="4">
        <v>43810</v>
      </c>
      <c r="C5" s="34" t="s">
        <v>279</v>
      </c>
      <c r="D5" s="40" t="s">
        <v>307</v>
      </c>
      <c r="E5" s="92">
        <v>1.9</v>
      </c>
      <c r="F5" s="104">
        <v>0.45</v>
      </c>
      <c r="G5" s="88">
        <f t="shared" si="0"/>
        <v>0.85499999999999998</v>
      </c>
      <c r="H5" s="9">
        <v>24000</v>
      </c>
      <c r="I5" s="9">
        <f t="shared" ref="I5:I68" si="1">H5*G5</f>
        <v>20520</v>
      </c>
    </row>
    <row r="6" spans="1:9">
      <c r="A6" s="11">
        <v>3</v>
      </c>
      <c r="B6" s="4">
        <v>43811</v>
      </c>
      <c r="C6" s="12" t="s">
        <v>279</v>
      </c>
      <c r="D6" s="25" t="s">
        <v>308</v>
      </c>
      <c r="E6" s="95">
        <v>2.5</v>
      </c>
      <c r="F6" s="98">
        <v>0.5</v>
      </c>
      <c r="G6" s="89">
        <f t="shared" si="0"/>
        <v>1.25</v>
      </c>
      <c r="H6" s="9">
        <v>24000</v>
      </c>
      <c r="I6" s="9">
        <f t="shared" si="1"/>
        <v>30000</v>
      </c>
    </row>
    <row r="7" spans="1:9">
      <c r="A7" s="11">
        <v>4</v>
      </c>
      <c r="B7" s="4">
        <v>43812</v>
      </c>
      <c r="C7" s="12" t="s">
        <v>280</v>
      </c>
      <c r="D7" s="7" t="s">
        <v>93</v>
      </c>
      <c r="E7" s="96">
        <v>2.7</v>
      </c>
      <c r="F7" s="97">
        <v>0.35</v>
      </c>
      <c r="G7" s="89">
        <f t="shared" si="0"/>
        <v>0.94499999999999995</v>
      </c>
      <c r="H7" s="9">
        <v>24000</v>
      </c>
      <c r="I7" s="9">
        <f t="shared" si="1"/>
        <v>22680</v>
      </c>
    </row>
    <row r="8" spans="1:9">
      <c r="A8" s="11">
        <v>5</v>
      </c>
      <c r="B8" s="4">
        <v>43812</v>
      </c>
      <c r="C8" s="12" t="s">
        <v>280</v>
      </c>
      <c r="D8" s="7" t="s">
        <v>93</v>
      </c>
      <c r="E8" s="96">
        <v>2.1</v>
      </c>
      <c r="F8" s="97">
        <v>0.35</v>
      </c>
      <c r="G8" s="89">
        <f t="shared" si="0"/>
        <v>0.73499999999999999</v>
      </c>
      <c r="H8" s="9">
        <v>24000</v>
      </c>
      <c r="I8" s="9">
        <f t="shared" si="1"/>
        <v>17640</v>
      </c>
    </row>
    <row r="9" spans="1:9">
      <c r="A9" s="11">
        <v>6</v>
      </c>
      <c r="B9" s="4">
        <v>43812</v>
      </c>
      <c r="C9" s="6" t="s">
        <v>281</v>
      </c>
      <c r="D9" s="7" t="s">
        <v>93</v>
      </c>
      <c r="E9" s="97">
        <v>2.1</v>
      </c>
      <c r="F9" s="97">
        <v>0.8</v>
      </c>
      <c r="G9" s="89">
        <f t="shared" si="0"/>
        <v>1.6800000000000002</v>
      </c>
      <c r="H9" s="9">
        <v>24000</v>
      </c>
      <c r="I9" s="9">
        <f t="shared" si="1"/>
        <v>40320.000000000007</v>
      </c>
    </row>
    <row r="10" spans="1:9">
      <c r="A10" s="11">
        <v>7</v>
      </c>
      <c r="B10" s="4">
        <v>43812</v>
      </c>
      <c r="C10" s="6" t="s">
        <v>322</v>
      </c>
      <c r="D10" s="25" t="s">
        <v>312</v>
      </c>
      <c r="E10" s="97">
        <v>2.2000000000000002</v>
      </c>
      <c r="F10" s="97">
        <v>0.8</v>
      </c>
      <c r="G10" s="89">
        <f t="shared" si="0"/>
        <v>1.7600000000000002</v>
      </c>
      <c r="H10" s="9">
        <v>24000</v>
      </c>
      <c r="I10" s="9">
        <f t="shared" si="1"/>
        <v>42240.000000000007</v>
      </c>
    </row>
    <row r="11" spans="1:9">
      <c r="A11" s="11">
        <v>8</v>
      </c>
      <c r="B11" s="4">
        <v>43812</v>
      </c>
      <c r="C11" s="6" t="s">
        <v>282</v>
      </c>
      <c r="D11" s="25" t="s">
        <v>312</v>
      </c>
      <c r="E11" s="97">
        <v>1.5</v>
      </c>
      <c r="F11" s="97">
        <v>0.8</v>
      </c>
      <c r="G11" s="89">
        <f t="shared" si="0"/>
        <v>1.2000000000000002</v>
      </c>
      <c r="H11" s="9">
        <v>24000</v>
      </c>
      <c r="I11" s="9">
        <f t="shared" si="1"/>
        <v>28800.000000000004</v>
      </c>
    </row>
    <row r="12" spans="1:9">
      <c r="A12" s="11">
        <v>9</v>
      </c>
      <c r="B12" s="4">
        <v>43813</v>
      </c>
      <c r="C12" s="6" t="s">
        <v>283</v>
      </c>
      <c r="D12" s="25" t="s">
        <v>94</v>
      </c>
      <c r="E12" s="97">
        <v>2.2999999999999998</v>
      </c>
      <c r="F12" s="97">
        <v>0.9</v>
      </c>
      <c r="G12" s="89">
        <f t="shared" si="0"/>
        <v>2.0699999999999998</v>
      </c>
      <c r="H12" s="9">
        <v>24000</v>
      </c>
      <c r="I12" s="9">
        <f t="shared" si="1"/>
        <v>49679.999999999993</v>
      </c>
    </row>
    <row r="13" spans="1:9">
      <c r="A13" s="11">
        <v>10</v>
      </c>
      <c r="B13" s="4">
        <v>43815</v>
      </c>
      <c r="C13" s="6" t="s">
        <v>284</v>
      </c>
      <c r="D13" s="25" t="s">
        <v>313</v>
      </c>
      <c r="E13" s="97">
        <v>1.5</v>
      </c>
      <c r="F13" s="97">
        <v>0.75</v>
      </c>
      <c r="G13" s="89">
        <f t="shared" si="0"/>
        <v>1.125</v>
      </c>
      <c r="H13" s="9">
        <v>24000</v>
      </c>
      <c r="I13" s="9">
        <f t="shared" si="1"/>
        <v>27000</v>
      </c>
    </row>
    <row r="14" spans="1:9">
      <c r="A14" s="11">
        <v>11</v>
      </c>
      <c r="B14" s="4">
        <v>43815</v>
      </c>
      <c r="C14" s="6" t="s">
        <v>285</v>
      </c>
      <c r="D14" s="25" t="s">
        <v>314</v>
      </c>
      <c r="E14" s="97">
        <v>2.4500000000000002</v>
      </c>
      <c r="F14" s="97">
        <v>1</v>
      </c>
      <c r="G14" s="89">
        <f t="shared" si="0"/>
        <v>2.4500000000000002</v>
      </c>
      <c r="H14" s="9">
        <v>24000</v>
      </c>
      <c r="I14" s="9">
        <f t="shared" si="1"/>
        <v>58800.000000000007</v>
      </c>
    </row>
    <row r="15" spans="1:9">
      <c r="A15" s="11">
        <v>12</v>
      </c>
      <c r="B15" s="4">
        <v>43815</v>
      </c>
      <c r="C15" s="6" t="s">
        <v>285</v>
      </c>
      <c r="D15" s="25" t="s">
        <v>314</v>
      </c>
      <c r="E15" s="97">
        <v>3.5</v>
      </c>
      <c r="F15" s="97">
        <v>0.75</v>
      </c>
      <c r="G15" s="89">
        <f t="shared" si="0"/>
        <v>2.625</v>
      </c>
      <c r="H15" s="9">
        <v>24000</v>
      </c>
      <c r="I15" s="9">
        <f t="shared" si="1"/>
        <v>63000</v>
      </c>
    </row>
    <row r="16" spans="1:9">
      <c r="A16" s="11">
        <v>13</v>
      </c>
      <c r="B16" s="4">
        <v>43816</v>
      </c>
      <c r="C16" s="6" t="s">
        <v>286</v>
      </c>
      <c r="D16" s="25" t="s">
        <v>315</v>
      </c>
      <c r="E16" s="97">
        <v>2.5</v>
      </c>
      <c r="F16" s="97">
        <v>1</v>
      </c>
      <c r="G16" s="89">
        <f t="shared" si="0"/>
        <v>2.5</v>
      </c>
      <c r="H16" s="9">
        <v>24000</v>
      </c>
      <c r="I16" s="9">
        <f t="shared" si="1"/>
        <v>60000</v>
      </c>
    </row>
    <row r="17" spans="1:9">
      <c r="A17" s="11">
        <v>14</v>
      </c>
      <c r="B17" s="4">
        <v>43816</v>
      </c>
      <c r="C17" s="6" t="s">
        <v>287</v>
      </c>
      <c r="D17" s="25" t="s">
        <v>288</v>
      </c>
      <c r="E17" s="97">
        <v>2.1</v>
      </c>
      <c r="F17" s="97">
        <v>0.5</v>
      </c>
      <c r="G17" s="89">
        <f t="shared" si="0"/>
        <v>1.05</v>
      </c>
      <c r="H17" s="9">
        <v>24000</v>
      </c>
      <c r="I17" s="9">
        <f t="shared" si="1"/>
        <v>25200</v>
      </c>
    </row>
    <row r="18" spans="1:9">
      <c r="A18" s="11">
        <v>15</v>
      </c>
      <c r="B18" s="4">
        <v>43817</v>
      </c>
      <c r="C18" s="6" t="s">
        <v>323</v>
      </c>
      <c r="D18" s="25" t="s">
        <v>316</v>
      </c>
      <c r="E18" s="97">
        <v>5</v>
      </c>
      <c r="F18" s="97">
        <v>1.1000000000000001</v>
      </c>
      <c r="G18" s="89">
        <f t="shared" si="0"/>
        <v>5.5</v>
      </c>
      <c r="H18" s="9">
        <v>24000</v>
      </c>
      <c r="I18" s="9">
        <f t="shared" si="1"/>
        <v>132000</v>
      </c>
    </row>
    <row r="19" spans="1:9">
      <c r="A19" s="11">
        <v>16</v>
      </c>
      <c r="B19" s="4">
        <v>43818</v>
      </c>
      <c r="C19" s="6" t="s">
        <v>324</v>
      </c>
      <c r="D19" s="27" t="s">
        <v>317</v>
      </c>
      <c r="E19" s="98">
        <v>2.1</v>
      </c>
      <c r="F19" s="98">
        <v>0.5</v>
      </c>
      <c r="G19" s="89">
        <f t="shared" si="0"/>
        <v>1.05</v>
      </c>
      <c r="H19" s="9">
        <v>24000</v>
      </c>
      <c r="I19" s="9">
        <f t="shared" si="1"/>
        <v>25200</v>
      </c>
    </row>
    <row r="20" spans="1:9">
      <c r="A20" s="11">
        <v>17</v>
      </c>
      <c r="B20" s="4">
        <v>43819</v>
      </c>
      <c r="C20" s="6" t="s">
        <v>289</v>
      </c>
      <c r="D20" s="27" t="s">
        <v>318</v>
      </c>
      <c r="E20" s="98">
        <v>1.7</v>
      </c>
      <c r="F20" s="98">
        <v>0.9</v>
      </c>
      <c r="G20" s="89">
        <f t="shared" si="0"/>
        <v>1.53</v>
      </c>
      <c r="H20" s="9">
        <v>24000</v>
      </c>
      <c r="I20" s="9">
        <f t="shared" si="1"/>
        <v>36720</v>
      </c>
    </row>
    <row r="21" spans="1:9">
      <c r="A21" s="11">
        <v>18</v>
      </c>
      <c r="B21" s="4">
        <v>43819</v>
      </c>
      <c r="C21" s="6" t="s">
        <v>290</v>
      </c>
      <c r="D21" s="27" t="s">
        <v>318</v>
      </c>
      <c r="E21" s="98">
        <v>2.0499999999999998</v>
      </c>
      <c r="F21" s="98">
        <v>0.8</v>
      </c>
      <c r="G21" s="89">
        <f t="shared" si="0"/>
        <v>1.64</v>
      </c>
      <c r="H21" s="9">
        <v>24000</v>
      </c>
      <c r="I21" s="9">
        <f t="shared" si="1"/>
        <v>39360</v>
      </c>
    </row>
    <row r="22" spans="1:9">
      <c r="A22" s="11">
        <v>19</v>
      </c>
      <c r="B22" s="4">
        <v>43819</v>
      </c>
      <c r="C22" s="6" t="s">
        <v>290</v>
      </c>
      <c r="D22" s="27" t="s">
        <v>291</v>
      </c>
      <c r="E22" s="98">
        <v>4</v>
      </c>
      <c r="F22" s="98">
        <v>1.5</v>
      </c>
      <c r="G22" s="89">
        <f t="shared" si="0"/>
        <v>6</v>
      </c>
      <c r="H22" s="9">
        <v>24000</v>
      </c>
      <c r="I22" s="9">
        <f t="shared" si="1"/>
        <v>144000</v>
      </c>
    </row>
    <row r="23" spans="1:9">
      <c r="A23" s="11">
        <v>20</v>
      </c>
      <c r="B23" s="4">
        <v>43822</v>
      </c>
      <c r="C23" s="6" t="s">
        <v>292</v>
      </c>
      <c r="D23" s="27" t="s">
        <v>309</v>
      </c>
      <c r="E23" s="98">
        <v>1.3</v>
      </c>
      <c r="F23" s="98">
        <v>0.7</v>
      </c>
      <c r="G23" s="89">
        <f t="shared" si="0"/>
        <v>0.90999999999999992</v>
      </c>
      <c r="H23" s="9">
        <v>24000</v>
      </c>
      <c r="I23" s="9">
        <f t="shared" si="1"/>
        <v>21839.999999999996</v>
      </c>
    </row>
    <row r="24" spans="1:9">
      <c r="A24" s="11">
        <v>21</v>
      </c>
      <c r="B24" s="4">
        <v>43822</v>
      </c>
      <c r="C24" s="6" t="s">
        <v>292</v>
      </c>
      <c r="D24" s="27" t="s">
        <v>309</v>
      </c>
      <c r="E24" s="98">
        <v>1.3</v>
      </c>
      <c r="F24" s="98">
        <v>0.7</v>
      </c>
      <c r="G24" s="89">
        <f t="shared" si="0"/>
        <v>0.90999999999999992</v>
      </c>
      <c r="H24" s="9">
        <v>24000</v>
      </c>
      <c r="I24" s="9">
        <f t="shared" si="1"/>
        <v>21839.999999999996</v>
      </c>
    </row>
    <row r="25" spans="1:9">
      <c r="A25" s="11">
        <v>22</v>
      </c>
      <c r="B25" s="4">
        <v>43822</v>
      </c>
      <c r="C25" s="6" t="s">
        <v>293</v>
      </c>
      <c r="D25" s="27" t="s">
        <v>309</v>
      </c>
      <c r="E25" s="98">
        <v>1.8</v>
      </c>
      <c r="F25" s="98">
        <v>0.85</v>
      </c>
      <c r="G25" s="89">
        <f t="shared" si="0"/>
        <v>1.53</v>
      </c>
      <c r="H25" s="9">
        <v>24000</v>
      </c>
      <c r="I25" s="9">
        <f t="shared" si="1"/>
        <v>36720</v>
      </c>
    </row>
    <row r="26" spans="1:9">
      <c r="A26" s="11">
        <v>23</v>
      </c>
      <c r="B26" s="4">
        <v>43822</v>
      </c>
      <c r="C26" s="6" t="s">
        <v>294</v>
      </c>
      <c r="D26" s="27" t="s">
        <v>309</v>
      </c>
      <c r="E26" s="98">
        <v>3.2</v>
      </c>
      <c r="F26" s="98">
        <v>0.75</v>
      </c>
      <c r="G26" s="89">
        <f t="shared" si="0"/>
        <v>2.4000000000000004</v>
      </c>
      <c r="H26" s="9">
        <v>24000</v>
      </c>
      <c r="I26" s="9">
        <f t="shared" si="1"/>
        <v>57600.000000000007</v>
      </c>
    </row>
    <row r="27" spans="1:9">
      <c r="A27" s="11">
        <v>24</v>
      </c>
      <c r="B27" s="4">
        <v>43823</v>
      </c>
      <c r="C27" s="6" t="s">
        <v>295</v>
      </c>
      <c r="D27" s="27" t="s">
        <v>52</v>
      </c>
      <c r="E27" s="98">
        <v>1.65</v>
      </c>
      <c r="F27" s="98">
        <v>0.7</v>
      </c>
      <c r="G27" s="89">
        <f t="shared" si="0"/>
        <v>1.1549999999999998</v>
      </c>
      <c r="H27" s="9">
        <v>24000</v>
      </c>
      <c r="I27" s="9">
        <f t="shared" si="1"/>
        <v>27719.999999999996</v>
      </c>
    </row>
    <row r="28" spans="1:9">
      <c r="A28" s="11">
        <v>25</v>
      </c>
      <c r="B28" s="4">
        <v>43823</v>
      </c>
      <c r="C28" s="6" t="s">
        <v>296</v>
      </c>
      <c r="D28" s="27" t="s">
        <v>52</v>
      </c>
      <c r="E28" s="98">
        <v>1.75</v>
      </c>
      <c r="F28" s="98">
        <v>0.7</v>
      </c>
      <c r="G28" s="89">
        <f t="shared" si="0"/>
        <v>1.2249999999999999</v>
      </c>
      <c r="H28" s="9">
        <v>24000</v>
      </c>
      <c r="I28" s="9">
        <f t="shared" si="1"/>
        <v>29399.999999999996</v>
      </c>
    </row>
    <row r="29" spans="1:9">
      <c r="A29" s="11">
        <v>26</v>
      </c>
      <c r="B29" s="4">
        <v>43823</v>
      </c>
      <c r="C29" s="6" t="s">
        <v>297</v>
      </c>
      <c r="D29" s="27" t="s">
        <v>52</v>
      </c>
      <c r="E29" s="98">
        <v>2</v>
      </c>
      <c r="F29" s="98">
        <v>0.85</v>
      </c>
      <c r="G29" s="89">
        <f t="shared" si="0"/>
        <v>1.7</v>
      </c>
      <c r="H29" s="9">
        <v>24000</v>
      </c>
      <c r="I29" s="9">
        <f t="shared" si="1"/>
        <v>40800</v>
      </c>
    </row>
    <row r="30" spans="1:9">
      <c r="A30" s="11">
        <v>27</v>
      </c>
      <c r="B30" s="4">
        <v>43818</v>
      </c>
      <c r="C30" s="6" t="s">
        <v>298</v>
      </c>
      <c r="D30" s="27" t="s">
        <v>319</v>
      </c>
      <c r="E30" s="98">
        <v>2</v>
      </c>
      <c r="F30" s="98">
        <v>0.8</v>
      </c>
      <c r="G30" s="89">
        <f t="shared" si="0"/>
        <v>1.6</v>
      </c>
      <c r="H30" s="9">
        <v>24000</v>
      </c>
      <c r="I30" s="9">
        <f t="shared" si="1"/>
        <v>38400</v>
      </c>
    </row>
    <row r="31" spans="1:9">
      <c r="A31" s="11">
        <v>28</v>
      </c>
      <c r="B31" s="4">
        <v>43818</v>
      </c>
      <c r="C31" s="6" t="s">
        <v>299</v>
      </c>
      <c r="D31" s="27" t="s">
        <v>319</v>
      </c>
      <c r="E31" s="98">
        <v>1.6</v>
      </c>
      <c r="F31" s="98">
        <v>0.8</v>
      </c>
      <c r="G31" s="89">
        <f t="shared" si="0"/>
        <v>1.2800000000000002</v>
      </c>
      <c r="H31" s="9">
        <v>24000</v>
      </c>
      <c r="I31" s="9">
        <f t="shared" si="1"/>
        <v>30720.000000000007</v>
      </c>
    </row>
    <row r="32" spans="1:9">
      <c r="A32" s="11">
        <v>29</v>
      </c>
      <c r="B32" s="4">
        <v>43818</v>
      </c>
      <c r="C32" s="8" t="s">
        <v>325</v>
      </c>
      <c r="D32" s="7" t="s">
        <v>317</v>
      </c>
      <c r="E32" s="97">
        <v>1.9</v>
      </c>
      <c r="F32" s="105">
        <v>0.7</v>
      </c>
      <c r="G32" s="89">
        <f t="shared" si="0"/>
        <v>1.3299999999999998</v>
      </c>
      <c r="H32" s="9">
        <v>24000</v>
      </c>
      <c r="I32" s="9">
        <f t="shared" si="1"/>
        <v>31919.999999999996</v>
      </c>
    </row>
    <row r="33" spans="1:9">
      <c r="A33" s="11">
        <v>30</v>
      </c>
      <c r="B33" s="4">
        <v>43819</v>
      </c>
      <c r="C33" s="8" t="s">
        <v>300</v>
      </c>
      <c r="D33" s="7" t="s">
        <v>318</v>
      </c>
      <c r="E33" s="97">
        <v>3.8</v>
      </c>
      <c r="F33" s="105">
        <v>1</v>
      </c>
      <c r="G33" s="89">
        <f t="shared" si="0"/>
        <v>3.8</v>
      </c>
      <c r="H33" s="9">
        <v>24000</v>
      </c>
      <c r="I33" s="9">
        <f t="shared" si="1"/>
        <v>91200</v>
      </c>
    </row>
    <row r="34" spans="1:9">
      <c r="A34" s="11">
        <v>31</v>
      </c>
      <c r="B34" s="4">
        <v>43819</v>
      </c>
      <c r="C34" s="8" t="s">
        <v>301</v>
      </c>
      <c r="D34" s="26" t="s">
        <v>302</v>
      </c>
      <c r="E34" s="97">
        <v>3</v>
      </c>
      <c r="F34" s="105">
        <v>1.3</v>
      </c>
      <c r="G34" s="89">
        <f t="shared" si="0"/>
        <v>3.9000000000000004</v>
      </c>
      <c r="H34" s="9">
        <v>24000</v>
      </c>
      <c r="I34" s="9">
        <f t="shared" si="1"/>
        <v>93600.000000000015</v>
      </c>
    </row>
    <row r="35" spans="1:9">
      <c r="A35" s="11">
        <v>32</v>
      </c>
      <c r="B35" s="4">
        <v>43819</v>
      </c>
      <c r="C35" s="8" t="s">
        <v>303</v>
      </c>
      <c r="D35" s="7" t="s">
        <v>320</v>
      </c>
      <c r="E35" s="97">
        <v>2</v>
      </c>
      <c r="F35" s="105">
        <v>0.4</v>
      </c>
      <c r="G35" s="89">
        <f t="shared" si="0"/>
        <v>0.8</v>
      </c>
      <c r="H35" s="9">
        <v>24000</v>
      </c>
      <c r="I35" s="9">
        <f t="shared" si="1"/>
        <v>19200</v>
      </c>
    </row>
    <row r="36" spans="1:9">
      <c r="A36" s="11">
        <v>33</v>
      </c>
      <c r="B36" s="4">
        <v>43819</v>
      </c>
      <c r="C36" s="8" t="s">
        <v>326</v>
      </c>
      <c r="D36" s="7" t="s">
        <v>320</v>
      </c>
      <c r="E36" s="97">
        <v>1</v>
      </c>
      <c r="F36" s="105">
        <v>1.6</v>
      </c>
      <c r="G36" s="89">
        <f t="shared" si="0"/>
        <v>1.6</v>
      </c>
      <c r="H36" s="9">
        <v>24000</v>
      </c>
      <c r="I36" s="9">
        <f t="shared" si="1"/>
        <v>38400</v>
      </c>
    </row>
    <row r="37" spans="1:9">
      <c r="A37" s="11">
        <v>34</v>
      </c>
      <c r="B37" s="4">
        <v>43819</v>
      </c>
      <c r="C37" s="8" t="s">
        <v>310</v>
      </c>
      <c r="D37" s="7" t="s">
        <v>311</v>
      </c>
      <c r="E37" s="97">
        <v>1.9</v>
      </c>
      <c r="F37" s="105">
        <v>0.55000000000000004</v>
      </c>
      <c r="G37" s="89">
        <f t="shared" si="0"/>
        <v>1.0449999999999999</v>
      </c>
      <c r="H37" s="9">
        <v>24000</v>
      </c>
      <c r="I37" s="9">
        <f t="shared" si="1"/>
        <v>25080</v>
      </c>
    </row>
    <row r="38" spans="1:9">
      <c r="A38" s="11">
        <v>35</v>
      </c>
      <c r="B38" s="4">
        <v>43819</v>
      </c>
      <c r="C38" s="8" t="s">
        <v>310</v>
      </c>
      <c r="D38" s="7" t="s">
        <v>311</v>
      </c>
      <c r="E38" s="97">
        <v>1.9</v>
      </c>
      <c r="F38" s="105">
        <v>0.55000000000000004</v>
      </c>
      <c r="G38" s="89">
        <f t="shared" ref="G38" si="2">E38*F38</f>
        <v>1.0449999999999999</v>
      </c>
      <c r="H38" s="9">
        <v>24000</v>
      </c>
      <c r="I38" s="9">
        <f t="shared" si="1"/>
        <v>25080</v>
      </c>
    </row>
    <row r="39" spans="1:9">
      <c r="A39" s="11">
        <v>36</v>
      </c>
      <c r="B39" s="4">
        <v>43819</v>
      </c>
      <c r="C39" s="8" t="s">
        <v>327</v>
      </c>
      <c r="D39" s="7" t="s">
        <v>320</v>
      </c>
      <c r="E39" s="97">
        <v>1.9</v>
      </c>
      <c r="F39" s="105">
        <v>0.8</v>
      </c>
      <c r="G39" s="89">
        <f t="shared" si="0"/>
        <v>1.52</v>
      </c>
      <c r="H39" s="9">
        <v>24000</v>
      </c>
      <c r="I39" s="9">
        <f t="shared" si="1"/>
        <v>36480</v>
      </c>
    </row>
    <row r="40" spans="1:9">
      <c r="A40" s="11">
        <v>37</v>
      </c>
      <c r="B40" s="4">
        <v>43819</v>
      </c>
      <c r="C40" s="8" t="s">
        <v>327</v>
      </c>
      <c r="D40" s="7" t="s">
        <v>320</v>
      </c>
      <c r="E40" s="97">
        <v>1.8</v>
      </c>
      <c r="F40" s="105">
        <v>0.75</v>
      </c>
      <c r="G40" s="89">
        <f t="shared" si="0"/>
        <v>1.35</v>
      </c>
      <c r="H40" s="9">
        <v>24000</v>
      </c>
      <c r="I40" s="9">
        <f t="shared" si="1"/>
        <v>32400.000000000004</v>
      </c>
    </row>
    <row r="41" spans="1:9">
      <c r="A41" s="11">
        <v>38</v>
      </c>
      <c r="B41" s="4">
        <v>43819</v>
      </c>
      <c r="C41" s="8" t="s">
        <v>327</v>
      </c>
      <c r="D41" s="7" t="s">
        <v>320</v>
      </c>
      <c r="E41" s="97">
        <v>6</v>
      </c>
      <c r="F41" s="105">
        <v>0.45</v>
      </c>
      <c r="G41" s="89">
        <f t="shared" si="0"/>
        <v>2.7</v>
      </c>
      <c r="H41" s="9">
        <v>24000</v>
      </c>
      <c r="I41" s="9">
        <f t="shared" si="1"/>
        <v>64800.000000000007</v>
      </c>
    </row>
    <row r="42" spans="1:9">
      <c r="A42" s="11">
        <v>39</v>
      </c>
      <c r="B42" s="4">
        <v>43819</v>
      </c>
      <c r="C42" s="14" t="s">
        <v>191</v>
      </c>
      <c r="D42" s="7" t="s">
        <v>321</v>
      </c>
      <c r="E42" s="98">
        <v>1.8</v>
      </c>
      <c r="F42" s="106">
        <v>0.65</v>
      </c>
      <c r="G42" s="89">
        <f t="shared" si="0"/>
        <v>1.1700000000000002</v>
      </c>
      <c r="H42" s="9">
        <v>24000</v>
      </c>
      <c r="I42" s="9">
        <f t="shared" si="1"/>
        <v>28080.000000000004</v>
      </c>
    </row>
    <row r="43" spans="1:9">
      <c r="A43" s="11">
        <v>40</v>
      </c>
      <c r="B43" s="4">
        <v>43819</v>
      </c>
      <c r="C43" s="14" t="s">
        <v>328</v>
      </c>
      <c r="D43" s="7" t="s">
        <v>321</v>
      </c>
      <c r="E43" s="98">
        <v>1.3</v>
      </c>
      <c r="F43" s="106">
        <v>0.7</v>
      </c>
      <c r="G43" s="89">
        <f t="shared" si="0"/>
        <v>0.90999999999999992</v>
      </c>
      <c r="H43" s="9">
        <v>24000</v>
      </c>
      <c r="I43" s="9">
        <f t="shared" si="1"/>
        <v>21839.999999999996</v>
      </c>
    </row>
    <row r="44" spans="1:9">
      <c r="A44" s="11">
        <v>41</v>
      </c>
      <c r="B44" s="4">
        <v>43819</v>
      </c>
      <c r="C44" s="14" t="s">
        <v>304</v>
      </c>
      <c r="D44" s="26" t="s">
        <v>305</v>
      </c>
      <c r="E44" s="98">
        <v>4.5</v>
      </c>
      <c r="F44" s="106">
        <v>1.1000000000000001</v>
      </c>
      <c r="G44" s="89">
        <f t="shared" si="0"/>
        <v>4.95</v>
      </c>
      <c r="H44" s="9">
        <v>24000</v>
      </c>
      <c r="I44" s="9">
        <f t="shared" si="1"/>
        <v>118800</v>
      </c>
    </row>
    <row r="45" spans="1:9">
      <c r="A45" s="11">
        <v>42</v>
      </c>
      <c r="B45" s="4">
        <v>43819</v>
      </c>
      <c r="C45" s="14" t="s">
        <v>306</v>
      </c>
      <c r="D45" s="7" t="s">
        <v>321</v>
      </c>
      <c r="E45" s="98">
        <v>2.8</v>
      </c>
      <c r="F45" s="106">
        <v>0.8</v>
      </c>
      <c r="G45" s="89">
        <f t="shared" si="0"/>
        <v>2.2399999999999998</v>
      </c>
      <c r="H45" s="9">
        <v>24000</v>
      </c>
      <c r="I45" s="9">
        <f t="shared" si="1"/>
        <v>53759.999999999993</v>
      </c>
    </row>
    <row r="46" spans="1:9">
      <c r="A46" s="11">
        <v>43</v>
      </c>
      <c r="B46" s="4">
        <v>43822</v>
      </c>
      <c r="C46" s="83" t="s">
        <v>346</v>
      </c>
      <c r="D46" s="83" t="s">
        <v>347</v>
      </c>
      <c r="E46" s="99">
        <v>3.5</v>
      </c>
      <c r="F46" s="100">
        <v>0.5</v>
      </c>
      <c r="G46" s="89">
        <f t="shared" si="0"/>
        <v>1.75</v>
      </c>
      <c r="H46" s="9">
        <v>24000</v>
      </c>
      <c r="I46" s="9">
        <f t="shared" si="1"/>
        <v>42000</v>
      </c>
    </row>
    <row r="47" spans="1:9">
      <c r="A47" s="11">
        <v>44</v>
      </c>
      <c r="B47" s="4">
        <v>43822</v>
      </c>
      <c r="C47" s="83" t="s">
        <v>348</v>
      </c>
      <c r="D47" s="83" t="s">
        <v>347</v>
      </c>
      <c r="E47" s="99">
        <v>4</v>
      </c>
      <c r="F47" s="100">
        <v>0.8</v>
      </c>
      <c r="G47" s="89">
        <f t="shared" si="0"/>
        <v>3.2</v>
      </c>
      <c r="H47" s="9">
        <v>24000</v>
      </c>
      <c r="I47" s="9">
        <f t="shared" si="1"/>
        <v>76800</v>
      </c>
    </row>
    <row r="48" spans="1:9">
      <c r="A48" s="11">
        <v>45</v>
      </c>
      <c r="B48" s="4">
        <v>43827</v>
      </c>
      <c r="C48" s="83" t="s">
        <v>349</v>
      </c>
      <c r="D48" s="83" t="s">
        <v>350</v>
      </c>
      <c r="E48" s="100">
        <v>4</v>
      </c>
      <c r="F48" s="100">
        <v>0.7</v>
      </c>
      <c r="G48" s="89">
        <f t="shared" si="0"/>
        <v>2.8</v>
      </c>
      <c r="H48" s="9">
        <v>24000</v>
      </c>
      <c r="I48" s="9">
        <f t="shared" si="1"/>
        <v>67200</v>
      </c>
    </row>
    <row r="49" spans="1:9">
      <c r="A49" s="11">
        <v>46</v>
      </c>
      <c r="B49" s="4">
        <v>43827</v>
      </c>
      <c r="C49" s="83" t="s">
        <v>351</v>
      </c>
      <c r="D49" s="83" t="s">
        <v>350</v>
      </c>
      <c r="E49" s="100">
        <v>4.5</v>
      </c>
      <c r="F49" s="100">
        <v>0.5</v>
      </c>
      <c r="G49" s="89">
        <f t="shared" si="0"/>
        <v>2.25</v>
      </c>
      <c r="H49" s="9">
        <v>24000</v>
      </c>
      <c r="I49" s="9">
        <f t="shared" si="1"/>
        <v>54000</v>
      </c>
    </row>
    <row r="50" spans="1:9">
      <c r="A50" s="11">
        <v>47</v>
      </c>
      <c r="B50" s="4">
        <v>43827</v>
      </c>
      <c r="C50" s="83" t="s">
        <v>352</v>
      </c>
      <c r="D50" s="83" t="s">
        <v>350</v>
      </c>
      <c r="E50" s="100">
        <v>4</v>
      </c>
      <c r="F50" s="100">
        <v>1</v>
      </c>
      <c r="G50" s="89">
        <f t="shared" si="0"/>
        <v>4</v>
      </c>
      <c r="H50" s="9">
        <v>24000</v>
      </c>
      <c r="I50" s="9">
        <f t="shared" si="1"/>
        <v>96000</v>
      </c>
    </row>
    <row r="51" spans="1:9">
      <c r="A51" s="11">
        <v>48</v>
      </c>
      <c r="B51" s="4">
        <v>43827</v>
      </c>
      <c r="C51" s="83" t="s">
        <v>353</v>
      </c>
      <c r="D51" s="83" t="s">
        <v>350</v>
      </c>
      <c r="E51" s="100">
        <v>5</v>
      </c>
      <c r="F51" s="100">
        <v>0.7</v>
      </c>
      <c r="G51" s="89">
        <f t="shared" si="0"/>
        <v>3.5</v>
      </c>
      <c r="H51" s="9">
        <v>24000</v>
      </c>
      <c r="I51" s="9">
        <f t="shared" si="1"/>
        <v>84000</v>
      </c>
    </row>
    <row r="52" spans="1:9">
      <c r="A52" s="11">
        <v>49</v>
      </c>
      <c r="B52" s="4">
        <v>43827</v>
      </c>
      <c r="C52" s="83" t="s">
        <v>354</v>
      </c>
      <c r="D52" s="83" t="s">
        <v>350</v>
      </c>
      <c r="E52" s="100">
        <v>4</v>
      </c>
      <c r="F52" s="100">
        <v>0.7</v>
      </c>
      <c r="G52" s="89">
        <f t="shared" si="0"/>
        <v>2.8</v>
      </c>
      <c r="H52" s="9">
        <v>24000</v>
      </c>
      <c r="I52" s="9">
        <f t="shared" si="1"/>
        <v>67200</v>
      </c>
    </row>
    <row r="53" spans="1:9">
      <c r="A53" s="11">
        <v>50</v>
      </c>
      <c r="B53" s="4">
        <v>43818</v>
      </c>
      <c r="C53" s="83" t="s">
        <v>355</v>
      </c>
      <c r="D53" s="83" t="s">
        <v>356</v>
      </c>
      <c r="E53" s="100">
        <v>3</v>
      </c>
      <c r="F53" s="100">
        <v>1</v>
      </c>
      <c r="G53" s="89">
        <f t="shared" si="0"/>
        <v>3</v>
      </c>
      <c r="H53" s="9">
        <v>24000</v>
      </c>
      <c r="I53" s="9">
        <f t="shared" si="1"/>
        <v>72000</v>
      </c>
    </row>
    <row r="54" spans="1:9">
      <c r="A54" s="11">
        <v>51</v>
      </c>
      <c r="B54" s="4">
        <v>43818</v>
      </c>
      <c r="C54" s="83" t="s">
        <v>357</v>
      </c>
      <c r="D54" s="83" t="s">
        <v>356</v>
      </c>
      <c r="E54" s="100">
        <v>3</v>
      </c>
      <c r="F54" s="100">
        <v>0.6</v>
      </c>
      <c r="G54" s="89">
        <f t="shared" si="0"/>
        <v>1.7999999999999998</v>
      </c>
      <c r="H54" s="9">
        <v>24000</v>
      </c>
      <c r="I54" s="9">
        <f t="shared" si="1"/>
        <v>43199.999999999993</v>
      </c>
    </row>
    <row r="55" spans="1:9">
      <c r="A55" s="11">
        <v>52</v>
      </c>
      <c r="B55" s="4">
        <v>43818</v>
      </c>
      <c r="C55" s="83" t="s">
        <v>358</v>
      </c>
      <c r="D55" s="83" t="s">
        <v>356</v>
      </c>
      <c r="E55" s="100">
        <v>3</v>
      </c>
      <c r="F55" s="100">
        <v>0.6</v>
      </c>
      <c r="G55" s="89">
        <f t="shared" si="0"/>
        <v>1.7999999999999998</v>
      </c>
      <c r="H55" s="9">
        <v>24000</v>
      </c>
      <c r="I55" s="9">
        <f t="shared" si="1"/>
        <v>43199.999999999993</v>
      </c>
    </row>
    <row r="56" spans="1:9">
      <c r="A56" s="11">
        <v>53</v>
      </c>
      <c r="B56" s="4">
        <v>43818</v>
      </c>
      <c r="C56" s="83" t="s">
        <v>359</v>
      </c>
      <c r="D56" s="83" t="s">
        <v>356</v>
      </c>
      <c r="E56" s="100">
        <v>3.5</v>
      </c>
      <c r="F56" s="100">
        <v>0.6</v>
      </c>
      <c r="G56" s="89">
        <f t="shared" si="0"/>
        <v>2.1</v>
      </c>
      <c r="H56" s="9">
        <v>24000</v>
      </c>
      <c r="I56" s="9">
        <f t="shared" si="1"/>
        <v>50400</v>
      </c>
    </row>
    <row r="57" spans="1:9">
      <c r="A57" s="11">
        <v>54</v>
      </c>
      <c r="B57" s="4">
        <v>43818</v>
      </c>
      <c r="C57" s="83" t="s">
        <v>360</v>
      </c>
      <c r="D57" s="83" t="s">
        <v>356</v>
      </c>
      <c r="E57" s="100">
        <v>3.5</v>
      </c>
      <c r="F57" s="100">
        <v>0.6</v>
      </c>
      <c r="G57" s="89">
        <f t="shared" si="0"/>
        <v>2.1</v>
      </c>
      <c r="H57" s="9">
        <v>24000</v>
      </c>
      <c r="I57" s="9">
        <f t="shared" si="1"/>
        <v>50400</v>
      </c>
    </row>
    <row r="58" spans="1:9">
      <c r="A58" s="11">
        <v>55</v>
      </c>
      <c r="B58" s="4">
        <v>43818</v>
      </c>
      <c r="C58" s="83" t="s">
        <v>361</v>
      </c>
      <c r="D58" s="83" t="s">
        <v>362</v>
      </c>
      <c r="E58" s="101">
        <v>2.5</v>
      </c>
      <c r="F58" s="101">
        <v>0.5</v>
      </c>
      <c r="G58" s="89">
        <f t="shared" si="0"/>
        <v>1.25</v>
      </c>
      <c r="H58" s="9">
        <v>24000</v>
      </c>
      <c r="I58" s="9">
        <f t="shared" si="1"/>
        <v>30000</v>
      </c>
    </row>
    <row r="59" spans="1:9">
      <c r="A59" s="11">
        <v>56</v>
      </c>
      <c r="B59" s="4">
        <v>43818</v>
      </c>
      <c r="C59" s="83" t="s">
        <v>363</v>
      </c>
      <c r="D59" s="83" t="s">
        <v>362</v>
      </c>
      <c r="E59" s="101">
        <v>2.5</v>
      </c>
      <c r="F59" s="101">
        <v>0.5</v>
      </c>
      <c r="G59" s="89">
        <f t="shared" si="0"/>
        <v>1.25</v>
      </c>
      <c r="H59" s="9">
        <v>24000</v>
      </c>
      <c r="I59" s="9">
        <f t="shared" si="1"/>
        <v>30000</v>
      </c>
    </row>
    <row r="60" spans="1:9">
      <c r="A60" s="11">
        <v>57</v>
      </c>
      <c r="B60" s="4">
        <v>43818</v>
      </c>
      <c r="C60" s="83" t="s">
        <v>364</v>
      </c>
      <c r="D60" s="83" t="s">
        <v>362</v>
      </c>
      <c r="E60" s="101">
        <v>4</v>
      </c>
      <c r="F60" s="101">
        <v>0.8</v>
      </c>
      <c r="G60" s="89">
        <f t="shared" si="0"/>
        <v>3.2</v>
      </c>
      <c r="H60" s="9">
        <v>24000</v>
      </c>
      <c r="I60" s="9">
        <f t="shared" si="1"/>
        <v>76800</v>
      </c>
    </row>
    <row r="61" spans="1:9">
      <c r="A61" s="11">
        <v>58</v>
      </c>
      <c r="B61" s="4">
        <v>43818</v>
      </c>
      <c r="C61" s="83" t="s">
        <v>365</v>
      </c>
      <c r="D61" s="83" t="s">
        <v>362</v>
      </c>
      <c r="E61" s="101">
        <v>5</v>
      </c>
      <c r="F61" s="101">
        <v>0.8</v>
      </c>
      <c r="G61" s="89">
        <f t="shared" si="0"/>
        <v>4</v>
      </c>
      <c r="H61" s="9">
        <v>24000</v>
      </c>
      <c r="I61" s="9">
        <f t="shared" si="1"/>
        <v>96000</v>
      </c>
    </row>
    <row r="62" spans="1:9">
      <c r="A62" s="11">
        <v>59</v>
      </c>
      <c r="B62" s="4">
        <v>43818</v>
      </c>
      <c r="C62" s="83" t="s">
        <v>366</v>
      </c>
      <c r="D62" s="83" t="s">
        <v>367</v>
      </c>
      <c r="E62" s="101">
        <v>4</v>
      </c>
      <c r="F62" s="101">
        <v>1.1000000000000001</v>
      </c>
      <c r="G62" s="89">
        <f t="shared" si="0"/>
        <v>4.4000000000000004</v>
      </c>
      <c r="H62" s="9">
        <v>24000</v>
      </c>
      <c r="I62" s="9">
        <f t="shared" si="1"/>
        <v>105600.00000000001</v>
      </c>
    </row>
    <row r="63" spans="1:9">
      <c r="A63" s="11">
        <v>60</v>
      </c>
      <c r="B63" s="4">
        <v>43818</v>
      </c>
      <c r="C63" s="83" t="s">
        <v>368</v>
      </c>
      <c r="D63" s="83" t="s">
        <v>367</v>
      </c>
      <c r="E63" s="101">
        <v>3.5</v>
      </c>
      <c r="F63" s="101">
        <v>0.8</v>
      </c>
      <c r="G63" s="89">
        <f t="shared" si="0"/>
        <v>2.8000000000000003</v>
      </c>
      <c r="H63" s="9">
        <v>24000</v>
      </c>
      <c r="I63" s="9">
        <f t="shared" si="1"/>
        <v>67200</v>
      </c>
    </row>
    <row r="64" spans="1:9">
      <c r="A64" s="11">
        <v>61</v>
      </c>
      <c r="B64" s="4">
        <v>43818</v>
      </c>
      <c r="C64" s="83" t="s">
        <v>369</v>
      </c>
      <c r="D64" s="83" t="s">
        <v>367</v>
      </c>
      <c r="E64" s="101">
        <v>3.5</v>
      </c>
      <c r="F64" s="101">
        <v>1</v>
      </c>
      <c r="G64" s="89">
        <f t="shared" si="0"/>
        <v>3.5</v>
      </c>
      <c r="H64" s="9">
        <v>24000</v>
      </c>
      <c r="I64" s="9">
        <f t="shared" si="1"/>
        <v>84000</v>
      </c>
    </row>
    <row r="65" spans="1:9">
      <c r="A65" s="11">
        <v>62</v>
      </c>
      <c r="B65" s="4">
        <v>43819</v>
      </c>
      <c r="C65" s="83" t="s">
        <v>370</v>
      </c>
      <c r="D65" s="83" t="s">
        <v>371</v>
      </c>
      <c r="E65" s="101">
        <v>3.5</v>
      </c>
      <c r="F65" s="101">
        <v>1</v>
      </c>
      <c r="G65" s="89">
        <f t="shared" si="0"/>
        <v>3.5</v>
      </c>
      <c r="H65" s="9">
        <v>24000</v>
      </c>
      <c r="I65" s="9">
        <f t="shared" si="1"/>
        <v>84000</v>
      </c>
    </row>
    <row r="66" spans="1:9">
      <c r="A66" s="11">
        <v>63</v>
      </c>
      <c r="B66" s="4">
        <v>43819</v>
      </c>
      <c r="C66" s="83" t="s">
        <v>372</v>
      </c>
      <c r="D66" s="83" t="s">
        <v>371</v>
      </c>
      <c r="E66" s="101">
        <v>2</v>
      </c>
      <c r="F66" s="101">
        <v>0.8</v>
      </c>
      <c r="G66" s="89">
        <f t="shared" si="0"/>
        <v>1.6</v>
      </c>
      <c r="H66" s="9">
        <v>24000</v>
      </c>
      <c r="I66" s="9">
        <f t="shared" si="1"/>
        <v>38400</v>
      </c>
    </row>
    <row r="67" spans="1:9">
      <c r="A67" s="11">
        <v>64</v>
      </c>
      <c r="B67" s="4">
        <v>43819</v>
      </c>
      <c r="C67" s="83" t="s">
        <v>373</v>
      </c>
      <c r="D67" s="83" t="s">
        <v>371</v>
      </c>
      <c r="E67" s="101">
        <v>3.5</v>
      </c>
      <c r="F67" s="101">
        <v>1</v>
      </c>
      <c r="G67" s="89">
        <f t="shared" si="0"/>
        <v>3.5</v>
      </c>
      <c r="H67" s="9">
        <v>24000</v>
      </c>
      <c r="I67" s="9">
        <f t="shared" si="1"/>
        <v>84000</v>
      </c>
    </row>
    <row r="68" spans="1:9">
      <c r="A68" s="11">
        <v>65</v>
      </c>
      <c r="B68" s="4">
        <v>43819</v>
      </c>
      <c r="C68" s="83" t="s">
        <v>374</v>
      </c>
      <c r="D68" s="83" t="s">
        <v>371</v>
      </c>
      <c r="E68" s="101">
        <v>5</v>
      </c>
      <c r="F68" s="101">
        <v>1</v>
      </c>
      <c r="G68" s="89">
        <f t="shared" ref="G68:G171" si="3">E68*F68</f>
        <v>5</v>
      </c>
      <c r="H68" s="9">
        <v>24000</v>
      </c>
      <c r="I68" s="9">
        <f t="shared" si="1"/>
        <v>120000</v>
      </c>
    </row>
    <row r="69" spans="1:9">
      <c r="A69" s="11">
        <v>66</v>
      </c>
      <c r="B69" s="4">
        <v>43819</v>
      </c>
      <c r="C69" s="83" t="s">
        <v>375</v>
      </c>
      <c r="D69" s="83" t="s">
        <v>371</v>
      </c>
      <c r="E69" s="101">
        <v>3.5</v>
      </c>
      <c r="F69" s="101">
        <v>0.7</v>
      </c>
      <c r="G69" s="89">
        <f t="shared" si="3"/>
        <v>2.4499999999999997</v>
      </c>
      <c r="H69" s="9">
        <v>24000</v>
      </c>
      <c r="I69" s="9">
        <f t="shared" ref="I69:I171" si="4">H69*G69</f>
        <v>58799.999999999993</v>
      </c>
    </row>
    <row r="70" spans="1:9">
      <c r="A70" s="11">
        <v>67</v>
      </c>
      <c r="B70" s="4">
        <v>43819</v>
      </c>
      <c r="C70" s="83" t="s">
        <v>376</v>
      </c>
      <c r="D70" s="83" t="s">
        <v>371</v>
      </c>
      <c r="E70" s="100">
        <v>4</v>
      </c>
      <c r="F70" s="99">
        <v>0.6</v>
      </c>
      <c r="G70" s="89">
        <f t="shared" si="3"/>
        <v>2.4</v>
      </c>
      <c r="H70" s="9">
        <v>24000</v>
      </c>
      <c r="I70" s="9">
        <f t="shared" si="4"/>
        <v>57600</v>
      </c>
    </row>
    <row r="71" spans="1:9">
      <c r="A71" s="11">
        <v>68</v>
      </c>
      <c r="B71" s="4">
        <v>43819</v>
      </c>
      <c r="C71" s="83" t="s">
        <v>377</v>
      </c>
      <c r="D71" s="83" t="s">
        <v>371</v>
      </c>
      <c r="E71" s="100">
        <v>4</v>
      </c>
      <c r="F71" s="99">
        <v>1.1000000000000001</v>
      </c>
      <c r="G71" s="89">
        <f t="shared" si="3"/>
        <v>4.4000000000000004</v>
      </c>
      <c r="H71" s="9">
        <v>24000</v>
      </c>
      <c r="I71" s="9">
        <f t="shared" si="4"/>
        <v>105600.00000000001</v>
      </c>
    </row>
    <row r="72" spans="1:9">
      <c r="A72" s="11">
        <v>69</v>
      </c>
      <c r="B72" s="4">
        <v>43819</v>
      </c>
      <c r="C72" s="83" t="s">
        <v>378</v>
      </c>
      <c r="D72" s="83" t="s">
        <v>371</v>
      </c>
      <c r="E72" s="100">
        <v>4</v>
      </c>
      <c r="F72" s="99">
        <v>1.1000000000000001</v>
      </c>
      <c r="G72" s="89">
        <f t="shared" si="3"/>
        <v>4.4000000000000004</v>
      </c>
      <c r="H72" s="9">
        <v>24000</v>
      </c>
      <c r="I72" s="9">
        <f t="shared" si="4"/>
        <v>105600.00000000001</v>
      </c>
    </row>
    <row r="73" spans="1:9">
      <c r="A73" s="11">
        <v>70</v>
      </c>
      <c r="B73" s="4">
        <v>43819</v>
      </c>
      <c r="C73" s="31" t="s">
        <v>379</v>
      </c>
      <c r="D73" s="7" t="s">
        <v>380</v>
      </c>
      <c r="E73" s="97">
        <v>3</v>
      </c>
      <c r="F73" s="105">
        <v>1.5</v>
      </c>
      <c r="G73" s="91">
        <f t="shared" si="3"/>
        <v>4.5</v>
      </c>
      <c r="H73" s="9">
        <v>24000</v>
      </c>
      <c r="I73" s="9">
        <f t="shared" si="4"/>
        <v>108000</v>
      </c>
    </row>
    <row r="74" spans="1:9">
      <c r="A74" s="11">
        <v>71</v>
      </c>
      <c r="B74" s="4">
        <v>43819</v>
      </c>
      <c r="C74" s="31" t="s">
        <v>381</v>
      </c>
      <c r="D74" s="7" t="s">
        <v>380</v>
      </c>
      <c r="E74" s="97">
        <v>2.5</v>
      </c>
      <c r="F74" s="105">
        <v>1.5</v>
      </c>
      <c r="G74" s="91">
        <f t="shared" si="3"/>
        <v>3.75</v>
      </c>
      <c r="H74" s="9">
        <v>24000</v>
      </c>
      <c r="I74" s="9">
        <f t="shared" si="4"/>
        <v>90000</v>
      </c>
    </row>
    <row r="75" spans="1:9">
      <c r="A75" s="11">
        <v>72</v>
      </c>
      <c r="B75" s="4">
        <v>43819</v>
      </c>
      <c r="C75" s="31" t="s">
        <v>382</v>
      </c>
      <c r="D75" s="7" t="s">
        <v>383</v>
      </c>
      <c r="E75" s="97">
        <v>3</v>
      </c>
      <c r="F75" s="105">
        <v>1.3</v>
      </c>
      <c r="G75" s="91">
        <f t="shared" si="3"/>
        <v>3.9000000000000004</v>
      </c>
      <c r="H75" s="9">
        <v>24000</v>
      </c>
      <c r="I75" s="9">
        <f t="shared" si="4"/>
        <v>93600.000000000015</v>
      </c>
    </row>
    <row r="76" spans="1:9">
      <c r="A76" s="11">
        <v>73</v>
      </c>
      <c r="B76" s="4">
        <v>43819</v>
      </c>
      <c r="C76" s="31" t="s">
        <v>384</v>
      </c>
      <c r="D76" s="7" t="s">
        <v>385</v>
      </c>
      <c r="E76" s="97">
        <v>4</v>
      </c>
      <c r="F76" s="105">
        <v>0.6</v>
      </c>
      <c r="G76" s="91">
        <f t="shared" si="3"/>
        <v>2.4</v>
      </c>
      <c r="H76" s="9">
        <v>24000</v>
      </c>
      <c r="I76" s="9">
        <f t="shared" si="4"/>
        <v>57600</v>
      </c>
    </row>
    <row r="77" spans="1:9">
      <c r="A77" s="11">
        <v>74</v>
      </c>
      <c r="B77" s="4">
        <v>43819</v>
      </c>
      <c r="C77" s="31" t="s">
        <v>384</v>
      </c>
      <c r="D77" s="7" t="s">
        <v>385</v>
      </c>
      <c r="E77" s="97">
        <v>3</v>
      </c>
      <c r="F77" s="105">
        <v>0.6</v>
      </c>
      <c r="G77" s="91">
        <f t="shared" si="3"/>
        <v>1.7999999999999998</v>
      </c>
      <c r="H77" s="9">
        <v>24000</v>
      </c>
      <c r="I77" s="9">
        <f t="shared" si="4"/>
        <v>43199.999999999993</v>
      </c>
    </row>
    <row r="78" spans="1:9">
      <c r="A78" s="11">
        <v>75</v>
      </c>
      <c r="B78" s="4">
        <v>43819</v>
      </c>
      <c r="C78" s="31" t="s">
        <v>386</v>
      </c>
      <c r="D78" s="7" t="s">
        <v>385</v>
      </c>
      <c r="E78" s="97">
        <v>4</v>
      </c>
      <c r="F78" s="105">
        <v>1</v>
      </c>
      <c r="G78" s="91">
        <f t="shared" si="3"/>
        <v>4</v>
      </c>
      <c r="H78" s="9">
        <v>24000</v>
      </c>
      <c r="I78" s="9">
        <f t="shared" si="4"/>
        <v>96000</v>
      </c>
    </row>
    <row r="79" spans="1:9">
      <c r="A79" s="11">
        <v>76</v>
      </c>
      <c r="B79" s="4">
        <v>43819</v>
      </c>
      <c r="C79" s="31" t="s">
        <v>387</v>
      </c>
      <c r="D79" s="7" t="s">
        <v>385</v>
      </c>
      <c r="E79" s="97">
        <v>4</v>
      </c>
      <c r="F79" s="105">
        <v>0.7</v>
      </c>
      <c r="G79" s="91">
        <f t="shared" si="3"/>
        <v>2.8</v>
      </c>
      <c r="H79" s="9">
        <v>24000</v>
      </c>
      <c r="I79" s="9">
        <f t="shared" si="4"/>
        <v>67200</v>
      </c>
    </row>
    <row r="80" spans="1:9">
      <c r="A80" s="11">
        <v>77</v>
      </c>
      <c r="B80" s="4">
        <v>43819</v>
      </c>
      <c r="C80" s="31" t="s">
        <v>388</v>
      </c>
      <c r="D80" s="7" t="s">
        <v>385</v>
      </c>
      <c r="E80" s="97">
        <v>4</v>
      </c>
      <c r="F80" s="105">
        <v>1</v>
      </c>
      <c r="G80" s="91">
        <f t="shared" si="3"/>
        <v>4</v>
      </c>
      <c r="H80" s="9">
        <v>24000</v>
      </c>
      <c r="I80" s="9">
        <f t="shared" si="4"/>
        <v>96000</v>
      </c>
    </row>
    <row r="81" spans="1:9">
      <c r="A81" s="11">
        <v>78</v>
      </c>
      <c r="B81" s="4">
        <v>43820</v>
      </c>
      <c r="C81" s="31" t="s">
        <v>389</v>
      </c>
      <c r="D81" s="7" t="s">
        <v>412</v>
      </c>
      <c r="E81" s="97">
        <v>3</v>
      </c>
      <c r="F81" s="105">
        <v>1.5</v>
      </c>
      <c r="G81" s="91">
        <f t="shared" si="3"/>
        <v>4.5</v>
      </c>
      <c r="H81" s="9">
        <v>24000</v>
      </c>
      <c r="I81" s="9">
        <f t="shared" si="4"/>
        <v>108000</v>
      </c>
    </row>
    <row r="82" spans="1:9">
      <c r="A82" s="11">
        <v>79</v>
      </c>
      <c r="B82" s="4">
        <v>43820</v>
      </c>
      <c r="C82" s="31" t="s">
        <v>390</v>
      </c>
      <c r="D82" s="7" t="s">
        <v>412</v>
      </c>
      <c r="E82" s="97">
        <v>3</v>
      </c>
      <c r="F82" s="105">
        <v>1</v>
      </c>
      <c r="G82" s="91">
        <f t="shared" si="3"/>
        <v>3</v>
      </c>
      <c r="H82" s="9">
        <v>24000</v>
      </c>
      <c r="I82" s="9">
        <f t="shared" si="4"/>
        <v>72000</v>
      </c>
    </row>
    <row r="83" spans="1:9">
      <c r="A83" s="11">
        <v>80</v>
      </c>
      <c r="B83" s="4">
        <v>43820</v>
      </c>
      <c r="C83" s="31" t="s">
        <v>217</v>
      </c>
      <c r="D83" s="7" t="s">
        <v>412</v>
      </c>
      <c r="E83" s="97">
        <v>4</v>
      </c>
      <c r="F83" s="105">
        <v>1</v>
      </c>
      <c r="G83" s="91">
        <f t="shared" si="3"/>
        <v>4</v>
      </c>
      <c r="H83" s="9">
        <v>24000</v>
      </c>
      <c r="I83" s="9">
        <f t="shared" si="4"/>
        <v>96000</v>
      </c>
    </row>
    <row r="84" spans="1:9">
      <c r="A84" s="11">
        <v>81</v>
      </c>
      <c r="B84" s="4">
        <v>43820</v>
      </c>
      <c r="C84" s="31" t="s">
        <v>391</v>
      </c>
      <c r="D84" s="7" t="s">
        <v>412</v>
      </c>
      <c r="E84" s="97">
        <v>3</v>
      </c>
      <c r="F84" s="105">
        <v>1</v>
      </c>
      <c r="G84" s="91">
        <f t="shared" si="3"/>
        <v>3</v>
      </c>
      <c r="H84" s="9">
        <v>24000</v>
      </c>
      <c r="I84" s="9">
        <f t="shared" si="4"/>
        <v>72000</v>
      </c>
    </row>
    <row r="85" spans="1:9">
      <c r="A85" s="11">
        <v>82</v>
      </c>
      <c r="B85" s="4">
        <v>43820</v>
      </c>
      <c r="C85" s="12" t="s">
        <v>392</v>
      </c>
      <c r="D85" s="7" t="s">
        <v>412</v>
      </c>
      <c r="E85" s="97">
        <v>3</v>
      </c>
      <c r="F85" s="105">
        <v>1</v>
      </c>
      <c r="G85" s="91">
        <f t="shared" si="3"/>
        <v>3</v>
      </c>
      <c r="H85" s="9">
        <v>24000</v>
      </c>
      <c r="I85" s="9">
        <f t="shared" si="4"/>
        <v>72000</v>
      </c>
    </row>
    <row r="86" spans="1:9">
      <c r="A86" s="11">
        <v>83</v>
      </c>
      <c r="B86" s="4">
        <v>43820</v>
      </c>
      <c r="C86" s="12" t="s">
        <v>393</v>
      </c>
      <c r="D86" s="7" t="s">
        <v>412</v>
      </c>
      <c r="E86" s="97">
        <v>3.5</v>
      </c>
      <c r="F86" s="105">
        <v>0.55000000000000004</v>
      </c>
      <c r="G86" s="91">
        <f t="shared" si="3"/>
        <v>1.9250000000000003</v>
      </c>
      <c r="H86" s="9">
        <v>24000</v>
      </c>
      <c r="I86" s="9">
        <f t="shared" si="4"/>
        <v>46200.000000000007</v>
      </c>
    </row>
    <row r="87" spans="1:9">
      <c r="A87" s="11">
        <v>84</v>
      </c>
      <c r="B87" s="4">
        <v>43820</v>
      </c>
      <c r="C87" s="12" t="s">
        <v>393</v>
      </c>
      <c r="D87" s="7" t="s">
        <v>412</v>
      </c>
      <c r="E87" s="97">
        <v>2</v>
      </c>
      <c r="F87" s="105">
        <v>0.5</v>
      </c>
      <c r="G87" s="91">
        <f t="shared" si="3"/>
        <v>1</v>
      </c>
      <c r="H87" s="9">
        <v>24000</v>
      </c>
      <c r="I87" s="9">
        <f t="shared" si="4"/>
        <v>24000</v>
      </c>
    </row>
    <row r="88" spans="1:9">
      <c r="A88" s="11">
        <v>85</v>
      </c>
      <c r="B88" s="4">
        <v>43820</v>
      </c>
      <c r="C88" s="12" t="s">
        <v>394</v>
      </c>
      <c r="D88" s="7" t="s">
        <v>412</v>
      </c>
      <c r="E88" s="97">
        <v>1.5</v>
      </c>
      <c r="F88" s="105">
        <v>0.7</v>
      </c>
      <c r="G88" s="91">
        <f t="shared" si="3"/>
        <v>1.0499999999999998</v>
      </c>
      <c r="H88" s="9">
        <v>24000</v>
      </c>
      <c r="I88" s="9">
        <f t="shared" si="4"/>
        <v>25199.999999999996</v>
      </c>
    </row>
    <row r="89" spans="1:9">
      <c r="A89" s="11">
        <v>86</v>
      </c>
      <c r="B89" s="4">
        <v>43820</v>
      </c>
      <c r="C89" s="12" t="s">
        <v>395</v>
      </c>
      <c r="D89" s="7" t="s">
        <v>412</v>
      </c>
      <c r="E89" s="97">
        <v>1.5</v>
      </c>
      <c r="F89" s="105">
        <v>0.5</v>
      </c>
      <c r="G89" s="91">
        <f t="shared" si="3"/>
        <v>0.75</v>
      </c>
      <c r="H89" s="9">
        <v>24000</v>
      </c>
      <c r="I89" s="9">
        <f t="shared" si="4"/>
        <v>18000</v>
      </c>
    </row>
    <row r="90" spans="1:9">
      <c r="A90" s="11">
        <v>87</v>
      </c>
      <c r="B90" s="4">
        <v>43820</v>
      </c>
      <c r="C90" s="31" t="s">
        <v>220</v>
      </c>
      <c r="D90" s="7" t="s">
        <v>412</v>
      </c>
      <c r="E90" s="98">
        <v>3</v>
      </c>
      <c r="F90" s="106">
        <v>1.2</v>
      </c>
      <c r="G90" s="91">
        <f t="shared" si="3"/>
        <v>3.5999999999999996</v>
      </c>
      <c r="H90" s="9">
        <v>24000</v>
      </c>
      <c r="I90" s="9">
        <f t="shared" si="4"/>
        <v>86399.999999999985</v>
      </c>
    </row>
    <row r="91" spans="1:9">
      <c r="A91" s="11">
        <v>88</v>
      </c>
      <c r="B91" s="4">
        <v>43823</v>
      </c>
      <c r="C91" s="31" t="s">
        <v>396</v>
      </c>
      <c r="D91" s="7" t="s">
        <v>397</v>
      </c>
      <c r="E91" s="98">
        <v>4</v>
      </c>
      <c r="F91" s="106">
        <v>1.1000000000000001</v>
      </c>
      <c r="G91" s="91">
        <f t="shared" si="3"/>
        <v>4.4000000000000004</v>
      </c>
      <c r="H91" s="9">
        <v>24000</v>
      </c>
      <c r="I91" s="9">
        <f t="shared" si="4"/>
        <v>105600.00000000001</v>
      </c>
    </row>
    <row r="92" spans="1:9">
      <c r="A92" s="11">
        <v>89</v>
      </c>
      <c r="B92" s="4">
        <v>43823</v>
      </c>
      <c r="C92" s="31" t="s">
        <v>398</v>
      </c>
      <c r="D92" s="7" t="s">
        <v>399</v>
      </c>
      <c r="E92" s="98">
        <v>3</v>
      </c>
      <c r="F92" s="106">
        <v>1</v>
      </c>
      <c r="G92" s="91">
        <f t="shared" si="3"/>
        <v>3</v>
      </c>
      <c r="H92" s="9">
        <v>24000</v>
      </c>
      <c r="I92" s="9">
        <f t="shared" si="4"/>
        <v>72000</v>
      </c>
    </row>
    <row r="93" spans="1:9">
      <c r="A93" s="11">
        <v>90</v>
      </c>
      <c r="B93" s="4">
        <v>43823</v>
      </c>
      <c r="C93" s="31" t="s">
        <v>400</v>
      </c>
      <c r="D93" s="7" t="s">
        <v>399</v>
      </c>
      <c r="E93" s="98">
        <v>3</v>
      </c>
      <c r="F93" s="106">
        <v>0.8</v>
      </c>
      <c r="G93" s="91">
        <f t="shared" si="3"/>
        <v>2.4000000000000004</v>
      </c>
      <c r="H93" s="9">
        <v>24000</v>
      </c>
      <c r="I93" s="9">
        <f t="shared" si="4"/>
        <v>57600.000000000007</v>
      </c>
    </row>
    <row r="94" spans="1:9">
      <c r="A94" s="11">
        <v>91</v>
      </c>
      <c r="B94" s="4">
        <v>43823</v>
      </c>
      <c r="C94" s="31" t="s">
        <v>401</v>
      </c>
      <c r="D94" s="7" t="s">
        <v>402</v>
      </c>
      <c r="E94" s="98">
        <v>3.25</v>
      </c>
      <c r="F94" s="106">
        <v>1.25</v>
      </c>
      <c r="G94" s="91">
        <f t="shared" si="3"/>
        <v>4.0625</v>
      </c>
      <c r="H94" s="9">
        <v>24000</v>
      </c>
      <c r="I94" s="9">
        <f t="shared" si="4"/>
        <v>97500</v>
      </c>
    </row>
    <row r="95" spans="1:9">
      <c r="A95" s="11">
        <v>92</v>
      </c>
      <c r="B95" s="4">
        <v>43823</v>
      </c>
      <c r="C95" s="31" t="s">
        <v>403</v>
      </c>
      <c r="D95" s="7" t="s">
        <v>404</v>
      </c>
      <c r="E95" s="98">
        <v>2</v>
      </c>
      <c r="F95" s="106">
        <v>0.6</v>
      </c>
      <c r="G95" s="91">
        <f t="shared" si="3"/>
        <v>1.2</v>
      </c>
      <c r="H95" s="9">
        <v>24000</v>
      </c>
      <c r="I95" s="9">
        <f t="shared" si="4"/>
        <v>28800</v>
      </c>
    </row>
    <row r="96" spans="1:9">
      <c r="A96" s="11">
        <v>93</v>
      </c>
      <c r="B96" s="4">
        <v>43823</v>
      </c>
      <c r="C96" s="31" t="s">
        <v>405</v>
      </c>
      <c r="D96" s="7" t="s">
        <v>404</v>
      </c>
      <c r="E96" s="98">
        <v>2</v>
      </c>
      <c r="F96" s="106">
        <v>1</v>
      </c>
      <c r="G96" s="91">
        <f t="shared" si="3"/>
        <v>2</v>
      </c>
      <c r="H96" s="9">
        <v>24000</v>
      </c>
      <c r="I96" s="9">
        <f t="shared" si="4"/>
        <v>48000</v>
      </c>
    </row>
    <row r="97" spans="1:9">
      <c r="A97" s="11">
        <v>94</v>
      </c>
      <c r="B97" s="4">
        <v>43823</v>
      </c>
      <c r="C97" s="31" t="s">
        <v>406</v>
      </c>
      <c r="D97" s="7" t="s">
        <v>404</v>
      </c>
      <c r="E97" s="98">
        <v>2</v>
      </c>
      <c r="F97" s="106">
        <v>1</v>
      </c>
      <c r="G97" s="91">
        <f t="shared" si="3"/>
        <v>2</v>
      </c>
      <c r="H97" s="9">
        <v>24000</v>
      </c>
      <c r="I97" s="9">
        <f t="shared" si="4"/>
        <v>48000</v>
      </c>
    </row>
    <row r="98" spans="1:9">
      <c r="A98" s="11">
        <v>95</v>
      </c>
      <c r="B98" s="4">
        <v>43823</v>
      </c>
      <c r="C98" s="31" t="s">
        <v>407</v>
      </c>
      <c r="D98" s="7" t="s">
        <v>404</v>
      </c>
      <c r="E98" s="98">
        <v>3</v>
      </c>
      <c r="F98" s="106">
        <v>0.5</v>
      </c>
      <c r="G98" s="91">
        <f t="shared" si="3"/>
        <v>1.5</v>
      </c>
      <c r="H98" s="9">
        <v>24000</v>
      </c>
      <c r="I98" s="9">
        <f t="shared" si="4"/>
        <v>36000</v>
      </c>
    </row>
    <row r="99" spans="1:9">
      <c r="A99" s="11">
        <v>96</v>
      </c>
      <c r="B99" s="4">
        <v>43823</v>
      </c>
      <c r="C99" s="31" t="s">
        <v>408</v>
      </c>
      <c r="D99" s="7" t="s">
        <v>404</v>
      </c>
      <c r="E99" s="98">
        <v>2.8</v>
      </c>
      <c r="F99" s="106">
        <v>1</v>
      </c>
      <c r="G99" s="91">
        <f t="shared" si="3"/>
        <v>2.8</v>
      </c>
      <c r="H99" s="9">
        <v>24000</v>
      </c>
      <c r="I99" s="9">
        <f t="shared" si="4"/>
        <v>67200</v>
      </c>
    </row>
    <row r="100" spans="1:9">
      <c r="A100" s="11">
        <v>97</v>
      </c>
      <c r="B100" s="4">
        <v>43823</v>
      </c>
      <c r="C100" s="31" t="s">
        <v>409</v>
      </c>
      <c r="D100" s="7" t="s">
        <v>404</v>
      </c>
      <c r="E100" s="98">
        <v>2.8</v>
      </c>
      <c r="F100" s="106">
        <v>1</v>
      </c>
      <c r="G100" s="91">
        <f t="shared" si="3"/>
        <v>2.8</v>
      </c>
      <c r="H100" s="9">
        <v>24000</v>
      </c>
      <c r="I100" s="9">
        <f t="shared" si="4"/>
        <v>67200</v>
      </c>
    </row>
    <row r="101" spans="1:9">
      <c r="A101" s="11">
        <v>98</v>
      </c>
      <c r="B101" s="4">
        <v>43823</v>
      </c>
      <c r="C101" s="31" t="s">
        <v>410</v>
      </c>
      <c r="D101" s="7" t="s">
        <v>411</v>
      </c>
      <c r="E101" s="98">
        <v>2.5</v>
      </c>
      <c r="F101" s="106">
        <v>1.2</v>
      </c>
      <c r="G101" s="91">
        <f t="shared" si="3"/>
        <v>3</v>
      </c>
      <c r="H101" s="9">
        <v>24000</v>
      </c>
      <c r="I101" s="9">
        <f t="shared" si="4"/>
        <v>72000</v>
      </c>
    </row>
    <row r="102" spans="1:9">
      <c r="A102" s="11">
        <v>99</v>
      </c>
      <c r="B102" s="4">
        <v>43823</v>
      </c>
      <c r="C102" s="31" t="s">
        <v>410</v>
      </c>
      <c r="D102" s="7" t="s">
        <v>411</v>
      </c>
      <c r="E102" s="98">
        <v>4</v>
      </c>
      <c r="F102" s="106">
        <v>1.2</v>
      </c>
      <c r="G102" s="91">
        <f t="shared" si="3"/>
        <v>4.8</v>
      </c>
      <c r="H102" s="9">
        <v>24000</v>
      </c>
      <c r="I102" s="9">
        <f t="shared" si="4"/>
        <v>115200</v>
      </c>
    </row>
    <row r="103" spans="1:9">
      <c r="A103" s="11">
        <v>100</v>
      </c>
      <c r="B103" s="4">
        <v>43824</v>
      </c>
      <c r="C103" s="31" t="s">
        <v>414</v>
      </c>
      <c r="D103" s="7" t="s">
        <v>413</v>
      </c>
      <c r="E103" s="98">
        <v>3</v>
      </c>
      <c r="F103" s="106">
        <v>1.1000000000000001</v>
      </c>
      <c r="G103" s="91">
        <f t="shared" si="3"/>
        <v>3.3000000000000003</v>
      </c>
      <c r="H103" s="9">
        <v>24000</v>
      </c>
      <c r="I103" s="9">
        <f t="shared" si="4"/>
        <v>79200</v>
      </c>
    </row>
    <row r="104" spans="1:9">
      <c r="A104" s="11">
        <v>101</v>
      </c>
      <c r="B104" s="4">
        <v>43824</v>
      </c>
      <c r="C104" s="31" t="s">
        <v>415</v>
      </c>
      <c r="D104" s="7" t="s">
        <v>416</v>
      </c>
      <c r="E104" s="98">
        <v>3</v>
      </c>
      <c r="F104" s="106">
        <v>0.6</v>
      </c>
      <c r="G104" s="91">
        <f t="shared" si="3"/>
        <v>1.7999999999999998</v>
      </c>
      <c r="H104" s="9">
        <v>24000</v>
      </c>
      <c r="I104" s="9">
        <f t="shared" si="4"/>
        <v>43199.999999999993</v>
      </c>
    </row>
    <row r="105" spans="1:9">
      <c r="A105" s="11">
        <v>102</v>
      </c>
      <c r="B105" s="4">
        <v>43824</v>
      </c>
      <c r="C105" s="31" t="s">
        <v>417</v>
      </c>
      <c r="D105" s="7" t="s">
        <v>413</v>
      </c>
      <c r="E105" s="98">
        <v>3</v>
      </c>
      <c r="F105" s="106">
        <v>0.6</v>
      </c>
      <c r="G105" s="91">
        <f t="shared" si="3"/>
        <v>1.7999999999999998</v>
      </c>
      <c r="H105" s="9">
        <v>24000</v>
      </c>
      <c r="I105" s="9">
        <f t="shared" si="4"/>
        <v>43199.999999999993</v>
      </c>
    </row>
    <row r="106" spans="1:9">
      <c r="A106" s="11">
        <v>103</v>
      </c>
      <c r="B106" s="4">
        <v>43824</v>
      </c>
      <c r="C106" s="31" t="s">
        <v>418</v>
      </c>
      <c r="D106" s="7" t="s">
        <v>413</v>
      </c>
      <c r="E106" s="98">
        <v>4</v>
      </c>
      <c r="F106" s="106">
        <v>0.8</v>
      </c>
      <c r="G106" s="91">
        <f t="shared" si="3"/>
        <v>3.2</v>
      </c>
      <c r="H106" s="9">
        <v>24000</v>
      </c>
      <c r="I106" s="9">
        <f t="shared" si="4"/>
        <v>76800</v>
      </c>
    </row>
    <row r="107" spans="1:9">
      <c r="A107" s="11">
        <v>104</v>
      </c>
      <c r="B107" s="4">
        <v>43824</v>
      </c>
      <c r="C107" s="31" t="s">
        <v>421</v>
      </c>
      <c r="D107" s="7" t="s">
        <v>413</v>
      </c>
      <c r="E107" s="98">
        <v>1.8</v>
      </c>
      <c r="F107" s="106">
        <v>0.65</v>
      </c>
      <c r="G107" s="91">
        <f t="shared" si="3"/>
        <v>1.1700000000000002</v>
      </c>
      <c r="H107" s="9">
        <v>24000</v>
      </c>
      <c r="I107" s="9">
        <f t="shared" si="4"/>
        <v>28080.000000000004</v>
      </c>
    </row>
    <row r="108" spans="1:9">
      <c r="A108" s="11">
        <v>105</v>
      </c>
      <c r="B108" s="4">
        <v>43824</v>
      </c>
      <c r="C108" s="31" t="s">
        <v>421</v>
      </c>
      <c r="D108" s="7" t="s">
        <v>413</v>
      </c>
      <c r="E108" s="98">
        <v>1.9</v>
      </c>
      <c r="F108" s="106">
        <v>0.65</v>
      </c>
      <c r="G108" s="91">
        <f t="shared" si="3"/>
        <v>1.2349999999999999</v>
      </c>
      <c r="H108" s="9">
        <v>24000</v>
      </c>
      <c r="I108" s="9">
        <f t="shared" si="4"/>
        <v>29639.999999999996</v>
      </c>
    </row>
    <row r="109" spans="1:9">
      <c r="A109" s="11">
        <v>106</v>
      </c>
      <c r="B109" s="4">
        <v>43824</v>
      </c>
      <c r="C109" s="31" t="s">
        <v>419</v>
      </c>
      <c r="D109" s="7" t="s">
        <v>413</v>
      </c>
      <c r="E109" s="98">
        <v>2.5</v>
      </c>
      <c r="F109" s="106">
        <v>0.8</v>
      </c>
      <c r="G109" s="91">
        <f t="shared" si="3"/>
        <v>2</v>
      </c>
      <c r="H109" s="9">
        <v>24000</v>
      </c>
      <c r="I109" s="9">
        <f t="shared" si="4"/>
        <v>48000</v>
      </c>
    </row>
    <row r="110" spans="1:9">
      <c r="A110" s="11">
        <v>107</v>
      </c>
      <c r="B110" s="4">
        <v>43824</v>
      </c>
      <c r="C110" s="31" t="s">
        <v>420</v>
      </c>
      <c r="D110" s="7" t="s">
        <v>413</v>
      </c>
      <c r="E110" s="98">
        <v>1.7</v>
      </c>
      <c r="F110" s="106">
        <v>0.55000000000000004</v>
      </c>
      <c r="G110" s="91">
        <f t="shared" si="3"/>
        <v>0.93500000000000005</v>
      </c>
      <c r="H110" s="9">
        <v>24000</v>
      </c>
      <c r="I110" s="9">
        <f t="shared" si="4"/>
        <v>22440</v>
      </c>
    </row>
    <row r="111" spans="1:9">
      <c r="A111" s="11">
        <v>108</v>
      </c>
      <c r="B111" s="4">
        <v>43824</v>
      </c>
      <c r="C111" s="31" t="s">
        <v>422</v>
      </c>
      <c r="D111" s="7" t="s">
        <v>413</v>
      </c>
      <c r="E111" s="98">
        <v>1.9</v>
      </c>
      <c r="F111" s="106">
        <v>0.8</v>
      </c>
      <c r="G111" s="91">
        <f t="shared" si="3"/>
        <v>1.52</v>
      </c>
      <c r="H111" s="9">
        <v>24000</v>
      </c>
      <c r="I111" s="9">
        <f t="shared" si="4"/>
        <v>36480</v>
      </c>
    </row>
    <row r="112" spans="1:9">
      <c r="A112" s="11">
        <v>109</v>
      </c>
      <c r="B112" s="4">
        <v>43824</v>
      </c>
      <c r="C112" s="31" t="s">
        <v>423</v>
      </c>
      <c r="D112" s="7" t="s">
        <v>413</v>
      </c>
      <c r="E112" s="98">
        <v>1.7</v>
      </c>
      <c r="F112" s="106">
        <v>0.6</v>
      </c>
      <c r="G112" s="91">
        <f t="shared" si="3"/>
        <v>1.02</v>
      </c>
      <c r="H112" s="9">
        <v>24000</v>
      </c>
      <c r="I112" s="9">
        <f t="shared" si="4"/>
        <v>24480</v>
      </c>
    </row>
    <row r="113" spans="1:9">
      <c r="A113" s="11">
        <v>110</v>
      </c>
      <c r="B113" s="4">
        <v>43824</v>
      </c>
      <c r="C113" s="31" t="s">
        <v>423</v>
      </c>
      <c r="D113" s="7" t="s">
        <v>413</v>
      </c>
      <c r="E113" s="98">
        <v>1.9</v>
      </c>
      <c r="F113" s="106">
        <v>0.6</v>
      </c>
      <c r="G113" s="91">
        <f t="shared" si="3"/>
        <v>1.1399999999999999</v>
      </c>
      <c r="H113" s="9">
        <v>24000</v>
      </c>
      <c r="I113" s="9">
        <f t="shared" si="4"/>
        <v>27359.999999999996</v>
      </c>
    </row>
    <row r="114" spans="1:9">
      <c r="A114" s="11">
        <v>111</v>
      </c>
      <c r="B114" s="4">
        <v>43824</v>
      </c>
      <c r="C114" s="31" t="s">
        <v>423</v>
      </c>
      <c r="D114" s="7" t="s">
        <v>413</v>
      </c>
      <c r="E114" s="98">
        <v>1.9</v>
      </c>
      <c r="F114" s="106">
        <v>0.6</v>
      </c>
      <c r="G114" s="91">
        <f t="shared" si="3"/>
        <v>1.1399999999999999</v>
      </c>
      <c r="H114" s="9">
        <v>24000</v>
      </c>
      <c r="I114" s="9">
        <f t="shared" si="4"/>
        <v>27359.999999999996</v>
      </c>
    </row>
    <row r="115" spans="1:9">
      <c r="A115" s="11">
        <v>112</v>
      </c>
      <c r="B115" s="4">
        <v>43825</v>
      </c>
      <c r="C115" s="31" t="s">
        <v>424</v>
      </c>
      <c r="D115" s="7" t="s">
        <v>413</v>
      </c>
      <c r="E115" s="98">
        <v>2.5</v>
      </c>
      <c r="F115" s="106">
        <v>1</v>
      </c>
      <c r="G115" s="91">
        <f t="shared" si="3"/>
        <v>2.5</v>
      </c>
      <c r="H115" s="9">
        <v>24000</v>
      </c>
      <c r="I115" s="9">
        <f t="shared" si="4"/>
        <v>60000</v>
      </c>
    </row>
    <row r="116" spans="1:9">
      <c r="A116" s="11">
        <v>113</v>
      </c>
      <c r="B116" s="4">
        <v>43825</v>
      </c>
      <c r="C116" s="31" t="s">
        <v>425</v>
      </c>
      <c r="D116" s="7" t="s">
        <v>413</v>
      </c>
      <c r="E116" s="98">
        <v>2</v>
      </c>
      <c r="F116" s="106">
        <v>0.5</v>
      </c>
      <c r="G116" s="91">
        <f t="shared" si="3"/>
        <v>1</v>
      </c>
      <c r="H116" s="9">
        <v>24000</v>
      </c>
      <c r="I116" s="9">
        <f t="shared" si="4"/>
        <v>24000</v>
      </c>
    </row>
    <row r="117" spans="1:9">
      <c r="A117" s="11">
        <v>114</v>
      </c>
      <c r="B117" s="4">
        <v>43825</v>
      </c>
      <c r="C117" s="31" t="s">
        <v>426</v>
      </c>
      <c r="D117" s="7" t="s">
        <v>435</v>
      </c>
      <c r="E117" s="98">
        <v>1.3</v>
      </c>
      <c r="F117" s="106">
        <v>0.45</v>
      </c>
      <c r="G117" s="91">
        <f t="shared" si="3"/>
        <v>0.58500000000000008</v>
      </c>
      <c r="H117" s="9">
        <v>24000</v>
      </c>
      <c r="I117" s="9">
        <f t="shared" si="4"/>
        <v>14040.000000000002</v>
      </c>
    </row>
    <row r="118" spans="1:9">
      <c r="A118" s="11">
        <v>115</v>
      </c>
      <c r="B118" s="4">
        <v>43825</v>
      </c>
      <c r="C118" s="31" t="s">
        <v>427</v>
      </c>
      <c r="D118" s="7" t="s">
        <v>435</v>
      </c>
      <c r="E118" s="98">
        <v>1.5</v>
      </c>
      <c r="F118" s="106">
        <v>0.4</v>
      </c>
      <c r="G118" s="91">
        <f t="shared" si="3"/>
        <v>0.60000000000000009</v>
      </c>
      <c r="H118" s="9">
        <v>24000</v>
      </c>
      <c r="I118" s="9">
        <f t="shared" si="4"/>
        <v>14400.000000000002</v>
      </c>
    </row>
    <row r="119" spans="1:9">
      <c r="A119" s="11">
        <v>116</v>
      </c>
      <c r="B119" s="4">
        <v>43825</v>
      </c>
      <c r="C119" s="31" t="s">
        <v>428</v>
      </c>
      <c r="D119" s="7" t="s">
        <v>435</v>
      </c>
      <c r="E119" s="98">
        <v>1.8</v>
      </c>
      <c r="F119" s="106">
        <v>0.55000000000000004</v>
      </c>
      <c r="G119" s="91">
        <f t="shared" si="3"/>
        <v>0.9900000000000001</v>
      </c>
      <c r="H119" s="9">
        <v>24000</v>
      </c>
      <c r="I119" s="9">
        <f t="shared" si="4"/>
        <v>23760.000000000004</v>
      </c>
    </row>
    <row r="120" spans="1:9">
      <c r="A120" s="11">
        <v>117</v>
      </c>
      <c r="B120" s="4">
        <v>43825</v>
      </c>
      <c r="C120" s="31" t="s">
        <v>429</v>
      </c>
      <c r="D120" s="7" t="s">
        <v>435</v>
      </c>
      <c r="E120" s="98">
        <v>1.6</v>
      </c>
      <c r="F120" s="106">
        <v>0.65</v>
      </c>
      <c r="G120" s="91">
        <f t="shared" si="3"/>
        <v>1.04</v>
      </c>
      <c r="H120" s="9">
        <v>24000</v>
      </c>
      <c r="I120" s="9">
        <f t="shared" si="4"/>
        <v>24960</v>
      </c>
    </row>
    <row r="121" spans="1:9">
      <c r="A121" s="11">
        <v>118</v>
      </c>
      <c r="B121" s="4">
        <v>43825</v>
      </c>
      <c r="C121" s="31" t="s">
        <v>430</v>
      </c>
      <c r="D121" s="7" t="s">
        <v>435</v>
      </c>
      <c r="E121" s="98">
        <v>1.8</v>
      </c>
      <c r="F121" s="106">
        <v>0.7</v>
      </c>
      <c r="G121" s="91">
        <f t="shared" si="3"/>
        <v>1.26</v>
      </c>
      <c r="H121" s="9">
        <v>24000</v>
      </c>
      <c r="I121" s="9">
        <f t="shared" si="4"/>
        <v>30240</v>
      </c>
    </row>
    <row r="122" spans="1:9">
      <c r="A122" s="11">
        <v>119</v>
      </c>
      <c r="B122" s="4">
        <v>43825</v>
      </c>
      <c r="C122" s="31" t="s">
        <v>431</v>
      </c>
      <c r="D122" s="7" t="s">
        <v>435</v>
      </c>
      <c r="E122" s="98">
        <v>2</v>
      </c>
      <c r="F122" s="106">
        <v>0.4</v>
      </c>
      <c r="G122" s="91">
        <f t="shared" si="3"/>
        <v>0.8</v>
      </c>
      <c r="H122" s="9">
        <v>24000</v>
      </c>
      <c r="I122" s="9">
        <f t="shared" si="4"/>
        <v>19200</v>
      </c>
    </row>
    <row r="123" spans="1:9">
      <c r="A123" s="11">
        <v>120</v>
      </c>
      <c r="B123" s="4">
        <v>43825</v>
      </c>
      <c r="C123" s="31" t="s">
        <v>432</v>
      </c>
      <c r="D123" s="7" t="s">
        <v>435</v>
      </c>
      <c r="E123" s="98">
        <v>1.7</v>
      </c>
      <c r="F123" s="106">
        <v>0.75</v>
      </c>
      <c r="G123" s="91">
        <f t="shared" si="3"/>
        <v>1.2749999999999999</v>
      </c>
      <c r="H123" s="9">
        <v>24000</v>
      </c>
      <c r="I123" s="9">
        <f t="shared" si="4"/>
        <v>30599.999999999996</v>
      </c>
    </row>
    <row r="124" spans="1:9">
      <c r="A124" s="11">
        <v>121</v>
      </c>
      <c r="B124" s="4">
        <v>43825</v>
      </c>
      <c r="C124" s="31" t="s">
        <v>432</v>
      </c>
      <c r="D124" s="7" t="s">
        <v>435</v>
      </c>
      <c r="E124" s="98">
        <v>1.7</v>
      </c>
      <c r="F124" s="106">
        <v>0.75</v>
      </c>
      <c r="G124" s="91">
        <f t="shared" si="3"/>
        <v>1.2749999999999999</v>
      </c>
      <c r="H124" s="9">
        <v>24000</v>
      </c>
      <c r="I124" s="9">
        <f t="shared" si="4"/>
        <v>30599.999999999996</v>
      </c>
    </row>
    <row r="125" spans="1:9">
      <c r="A125" s="11">
        <v>122</v>
      </c>
      <c r="B125" s="4">
        <v>43825</v>
      </c>
      <c r="C125" s="31" t="s">
        <v>433</v>
      </c>
      <c r="D125" s="7" t="s">
        <v>435</v>
      </c>
      <c r="E125" s="98">
        <v>2</v>
      </c>
      <c r="F125" s="106">
        <v>0.5</v>
      </c>
      <c r="G125" s="91">
        <f t="shared" si="3"/>
        <v>1</v>
      </c>
      <c r="H125" s="9">
        <v>24000</v>
      </c>
      <c r="I125" s="9">
        <f t="shared" si="4"/>
        <v>24000</v>
      </c>
    </row>
    <row r="126" spans="1:9">
      <c r="A126" s="11">
        <v>123</v>
      </c>
      <c r="B126" s="4">
        <v>43825</v>
      </c>
      <c r="C126" s="31" t="s">
        <v>434</v>
      </c>
      <c r="D126" s="7" t="s">
        <v>435</v>
      </c>
      <c r="E126" s="98">
        <v>2</v>
      </c>
      <c r="F126" s="106">
        <v>0.5</v>
      </c>
      <c r="G126" s="91">
        <f t="shared" si="3"/>
        <v>1</v>
      </c>
      <c r="H126" s="9">
        <v>24000</v>
      </c>
      <c r="I126" s="9">
        <f t="shared" si="4"/>
        <v>24000</v>
      </c>
    </row>
    <row r="127" spans="1:9">
      <c r="A127" s="11">
        <v>124</v>
      </c>
      <c r="B127" s="4">
        <v>43826</v>
      </c>
      <c r="C127" s="31" t="s">
        <v>436</v>
      </c>
      <c r="D127" s="7" t="s">
        <v>437</v>
      </c>
      <c r="E127" s="98">
        <v>1</v>
      </c>
      <c r="F127" s="106">
        <v>0.9</v>
      </c>
      <c r="G127" s="91">
        <f t="shared" si="3"/>
        <v>0.9</v>
      </c>
      <c r="H127" s="9">
        <v>24000</v>
      </c>
      <c r="I127" s="9">
        <f t="shared" si="4"/>
        <v>21600</v>
      </c>
    </row>
    <row r="128" spans="1:9">
      <c r="A128" s="11">
        <v>125</v>
      </c>
      <c r="B128" s="4">
        <v>43826</v>
      </c>
      <c r="C128" s="31" t="s">
        <v>438</v>
      </c>
      <c r="D128" s="7" t="s">
        <v>437</v>
      </c>
      <c r="E128" s="98">
        <v>3</v>
      </c>
      <c r="F128" s="106">
        <v>0.5</v>
      </c>
      <c r="G128" s="91">
        <f t="shared" si="3"/>
        <v>1.5</v>
      </c>
      <c r="H128" s="9">
        <v>24000</v>
      </c>
      <c r="I128" s="9">
        <f t="shared" si="4"/>
        <v>36000</v>
      </c>
    </row>
    <row r="129" spans="1:9">
      <c r="A129" s="11">
        <v>126</v>
      </c>
      <c r="B129" s="4">
        <v>43826</v>
      </c>
      <c r="C129" s="31" t="s">
        <v>439</v>
      </c>
      <c r="D129" s="7" t="s">
        <v>437</v>
      </c>
      <c r="E129" s="98">
        <v>3</v>
      </c>
      <c r="F129" s="106">
        <v>0.5</v>
      </c>
      <c r="G129" s="91">
        <f t="shared" si="3"/>
        <v>1.5</v>
      </c>
      <c r="H129" s="9">
        <v>24000</v>
      </c>
      <c r="I129" s="9">
        <f t="shared" si="4"/>
        <v>36000</v>
      </c>
    </row>
    <row r="130" spans="1:9">
      <c r="A130" s="11">
        <v>127</v>
      </c>
      <c r="B130" s="4">
        <v>43826</v>
      </c>
      <c r="C130" s="31" t="s">
        <v>440</v>
      </c>
      <c r="D130" s="7" t="s">
        <v>437</v>
      </c>
      <c r="E130" s="98">
        <v>1.0149999999999999</v>
      </c>
      <c r="F130" s="106">
        <v>1</v>
      </c>
      <c r="G130" s="91">
        <f t="shared" si="3"/>
        <v>1.0149999999999999</v>
      </c>
      <c r="H130" s="9">
        <v>24000</v>
      </c>
      <c r="I130" s="9">
        <f t="shared" si="4"/>
        <v>24359.999999999996</v>
      </c>
    </row>
    <row r="131" spans="1:9">
      <c r="A131" s="11">
        <v>128</v>
      </c>
      <c r="B131" s="4">
        <v>43826</v>
      </c>
      <c r="C131" s="31" t="s">
        <v>441</v>
      </c>
      <c r="D131" s="7" t="s">
        <v>437</v>
      </c>
      <c r="E131" s="98">
        <v>3</v>
      </c>
      <c r="F131" s="106">
        <v>0.7</v>
      </c>
      <c r="G131" s="91">
        <f t="shared" si="3"/>
        <v>2.0999999999999996</v>
      </c>
      <c r="H131" s="9">
        <v>24000</v>
      </c>
      <c r="I131" s="9">
        <f t="shared" si="4"/>
        <v>50399.999999999993</v>
      </c>
    </row>
    <row r="132" spans="1:9">
      <c r="A132" s="11">
        <v>129</v>
      </c>
      <c r="B132" s="4">
        <v>43826</v>
      </c>
      <c r="C132" s="31" t="s">
        <v>299</v>
      </c>
      <c r="D132" s="7" t="s">
        <v>437</v>
      </c>
      <c r="E132" s="98">
        <v>3</v>
      </c>
      <c r="F132" s="106">
        <v>0.6</v>
      </c>
      <c r="G132" s="91">
        <f t="shared" si="3"/>
        <v>1.7999999999999998</v>
      </c>
      <c r="H132" s="9">
        <v>24000</v>
      </c>
      <c r="I132" s="9">
        <f t="shared" si="4"/>
        <v>43199.999999999993</v>
      </c>
    </row>
    <row r="133" spans="1:9">
      <c r="A133" s="11">
        <v>130</v>
      </c>
      <c r="B133" s="4">
        <v>43826</v>
      </c>
      <c r="C133" s="31" t="s">
        <v>442</v>
      </c>
      <c r="D133" s="7" t="s">
        <v>437</v>
      </c>
      <c r="E133" s="98">
        <v>1.5</v>
      </c>
      <c r="F133" s="106">
        <v>0.7</v>
      </c>
      <c r="G133" s="91">
        <f t="shared" si="3"/>
        <v>1.0499999999999998</v>
      </c>
      <c r="H133" s="9">
        <v>24000</v>
      </c>
      <c r="I133" s="9">
        <f t="shared" si="4"/>
        <v>25199.999999999996</v>
      </c>
    </row>
    <row r="134" spans="1:9">
      <c r="A134" s="11">
        <v>131</v>
      </c>
      <c r="B134" s="4">
        <v>43827</v>
      </c>
      <c r="C134" s="31" t="s">
        <v>443</v>
      </c>
      <c r="D134" s="7" t="s">
        <v>444</v>
      </c>
      <c r="E134" s="98">
        <v>3.7</v>
      </c>
      <c r="F134" s="106">
        <v>1</v>
      </c>
      <c r="G134" s="91">
        <f t="shared" si="3"/>
        <v>3.7</v>
      </c>
      <c r="H134" s="9">
        <v>24000</v>
      </c>
      <c r="I134" s="9">
        <f t="shared" si="4"/>
        <v>88800</v>
      </c>
    </row>
    <row r="135" spans="1:9">
      <c r="A135" s="11">
        <v>132</v>
      </c>
      <c r="B135" s="4">
        <v>43827</v>
      </c>
      <c r="C135" s="31" t="s">
        <v>445</v>
      </c>
      <c r="D135" s="7" t="s">
        <v>471</v>
      </c>
      <c r="E135" s="98">
        <v>3</v>
      </c>
      <c r="F135" s="106">
        <v>1</v>
      </c>
      <c r="G135" s="91">
        <f t="shared" si="3"/>
        <v>3</v>
      </c>
      <c r="H135" s="9">
        <v>24000</v>
      </c>
      <c r="I135" s="9">
        <f t="shared" si="4"/>
        <v>72000</v>
      </c>
    </row>
    <row r="136" spans="1:9">
      <c r="A136" s="11">
        <v>133</v>
      </c>
      <c r="B136" s="4">
        <v>43827</v>
      </c>
      <c r="C136" s="31" t="s">
        <v>446</v>
      </c>
      <c r="D136" s="7" t="s">
        <v>471</v>
      </c>
      <c r="E136" s="98">
        <v>4.5</v>
      </c>
      <c r="F136" s="106">
        <v>1</v>
      </c>
      <c r="G136" s="91">
        <f t="shared" si="3"/>
        <v>4.5</v>
      </c>
      <c r="H136" s="9">
        <v>24000</v>
      </c>
      <c r="I136" s="9">
        <f t="shared" si="4"/>
        <v>108000</v>
      </c>
    </row>
    <row r="137" spans="1:9">
      <c r="A137" s="11">
        <v>134</v>
      </c>
      <c r="B137" s="4">
        <v>43827</v>
      </c>
      <c r="C137" s="31" t="s">
        <v>447</v>
      </c>
      <c r="D137" s="7" t="s">
        <v>471</v>
      </c>
      <c r="E137" s="98">
        <v>3</v>
      </c>
      <c r="F137" s="106">
        <v>1</v>
      </c>
      <c r="G137" s="91">
        <f t="shared" si="3"/>
        <v>3</v>
      </c>
      <c r="H137" s="9">
        <v>24000</v>
      </c>
      <c r="I137" s="9">
        <f t="shared" si="4"/>
        <v>72000</v>
      </c>
    </row>
    <row r="138" spans="1:9">
      <c r="A138" s="11">
        <v>135</v>
      </c>
      <c r="B138" s="4">
        <v>43827</v>
      </c>
      <c r="C138" s="31" t="s">
        <v>448</v>
      </c>
      <c r="D138" s="7" t="s">
        <v>471</v>
      </c>
      <c r="E138" s="98">
        <v>4</v>
      </c>
      <c r="F138" s="106">
        <v>1</v>
      </c>
      <c r="G138" s="91">
        <f t="shared" si="3"/>
        <v>4</v>
      </c>
      <c r="H138" s="9">
        <v>24000</v>
      </c>
      <c r="I138" s="9">
        <f t="shared" si="4"/>
        <v>96000</v>
      </c>
    </row>
    <row r="139" spans="1:9">
      <c r="A139" s="11">
        <v>136</v>
      </c>
      <c r="B139" s="4">
        <v>43827</v>
      </c>
      <c r="C139" s="31" t="s">
        <v>449</v>
      </c>
      <c r="D139" s="7" t="s">
        <v>471</v>
      </c>
      <c r="E139" s="98">
        <v>3</v>
      </c>
      <c r="F139" s="106">
        <v>1</v>
      </c>
      <c r="G139" s="91">
        <f t="shared" si="3"/>
        <v>3</v>
      </c>
      <c r="H139" s="9">
        <v>24000</v>
      </c>
      <c r="I139" s="9">
        <f t="shared" si="4"/>
        <v>72000</v>
      </c>
    </row>
    <row r="140" spans="1:9">
      <c r="A140" s="11">
        <v>137</v>
      </c>
      <c r="B140" s="4">
        <v>43827</v>
      </c>
      <c r="C140" s="31" t="s">
        <v>450</v>
      </c>
      <c r="D140" s="7" t="s">
        <v>471</v>
      </c>
      <c r="E140" s="98">
        <v>1.3</v>
      </c>
      <c r="F140" s="106">
        <v>0.5</v>
      </c>
      <c r="G140" s="91">
        <f t="shared" si="3"/>
        <v>0.65</v>
      </c>
      <c r="H140" s="9">
        <v>24000</v>
      </c>
      <c r="I140" s="9">
        <f t="shared" si="4"/>
        <v>15600</v>
      </c>
    </row>
    <row r="141" spans="1:9">
      <c r="A141" s="11">
        <v>138</v>
      </c>
      <c r="B141" s="4">
        <v>43827</v>
      </c>
      <c r="C141" s="31" t="s">
        <v>451</v>
      </c>
      <c r="D141" s="7" t="s">
        <v>471</v>
      </c>
      <c r="E141" s="98">
        <v>2.5</v>
      </c>
      <c r="F141" s="106">
        <v>0.8</v>
      </c>
      <c r="G141" s="91">
        <f t="shared" si="3"/>
        <v>2</v>
      </c>
      <c r="H141" s="9">
        <v>24000</v>
      </c>
      <c r="I141" s="9">
        <f t="shared" si="4"/>
        <v>48000</v>
      </c>
    </row>
    <row r="142" spans="1:9">
      <c r="A142" s="11">
        <v>139</v>
      </c>
      <c r="B142" s="4">
        <v>43827</v>
      </c>
      <c r="C142" s="31" t="s">
        <v>452</v>
      </c>
      <c r="D142" s="7" t="s">
        <v>471</v>
      </c>
      <c r="E142" s="98">
        <v>2</v>
      </c>
      <c r="F142" s="106">
        <v>0.6</v>
      </c>
      <c r="G142" s="91">
        <f t="shared" si="3"/>
        <v>1.2</v>
      </c>
      <c r="H142" s="9">
        <v>24000</v>
      </c>
      <c r="I142" s="9">
        <f t="shared" si="4"/>
        <v>28800</v>
      </c>
    </row>
    <row r="143" spans="1:9">
      <c r="A143" s="11">
        <v>140</v>
      </c>
      <c r="B143" s="4">
        <v>43827</v>
      </c>
      <c r="C143" s="31" t="s">
        <v>453</v>
      </c>
      <c r="D143" s="7" t="s">
        <v>471</v>
      </c>
      <c r="E143" s="98">
        <v>4</v>
      </c>
      <c r="F143" s="106">
        <v>0.8</v>
      </c>
      <c r="G143" s="91">
        <f t="shared" si="3"/>
        <v>3.2</v>
      </c>
      <c r="H143" s="9">
        <v>24000</v>
      </c>
      <c r="I143" s="9">
        <f t="shared" si="4"/>
        <v>76800</v>
      </c>
    </row>
    <row r="144" spans="1:9">
      <c r="A144" s="11">
        <v>141</v>
      </c>
      <c r="B144" s="4">
        <v>43827</v>
      </c>
      <c r="C144" s="31" t="s">
        <v>454</v>
      </c>
      <c r="D144" s="7" t="s">
        <v>471</v>
      </c>
      <c r="E144" s="98">
        <v>2.5</v>
      </c>
      <c r="F144" s="106">
        <v>0.7</v>
      </c>
      <c r="G144" s="91">
        <f t="shared" si="3"/>
        <v>1.75</v>
      </c>
      <c r="H144" s="9">
        <v>24000</v>
      </c>
      <c r="I144" s="9">
        <f t="shared" si="4"/>
        <v>42000</v>
      </c>
    </row>
    <row r="145" spans="1:9">
      <c r="A145" s="11">
        <v>142</v>
      </c>
      <c r="B145" s="4">
        <v>43827</v>
      </c>
      <c r="C145" s="31" t="s">
        <v>455</v>
      </c>
      <c r="D145" s="7" t="s">
        <v>471</v>
      </c>
      <c r="E145" s="98">
        <v>3</v>
      </c>
      <c r="F145" s="106">
        <v>0.55000000000000004</v>
      </c>
      <c r="G145" s="91">
        <f t="shared" si="3"/>
        <v>1.6500000000000001</v>
      </c>
      <c r="H145" s="9">
        <v>24000</v>
      </c>
      <c r="I145" s="9">
        <f t="shared" si="4"/>
        <v>39600</v>
      </c>
    </row>
    <row r="146" spans="1:9">
      <c r="A146" s="11">
        <v>143</v>
      </c>
      <c r="B146" s="4">
        <v>43827</v>
      </c>
      <c r="C146" s="31" t="s">
        <v>455</v>
      </c>
      <c r="D146" s="7" t="s">
        <v>471</v>
      </c>
      <c r="E146" s="98">
        <v>3</v>
      </c>
      <c r="F146" s="106">
        <v>0.55000000000000004</v>
      </c>
      <c r="G146" s="91">
        <f t="shared" si="3"/>
        <v>1.6500000000000001</v>
      </c>
      <c r="H146" s="9">
        <v>24000</v>
      </c>
      <c r="I146" s="9">
        <f t="shared" si="4"/>
        <v>39600</v>
      </c>
    </row>
    <row r="147" spans="1:9">
      <c r="A147" s="11">
        <v>144</v>
      </c>
      <c r="B147" s="4">
        <v>43827</v>
      </c>
      <c r="C147" s="31" t="s">
        <v>456</v>
      </c>
      <c r="D147" s="7" t="s">
        <v>471</v>
      </c>
      <c r="E147" s="98">
        <v>3</v>
      </c>
      <c r="F147" s="106">
        <v>1</v>
      </c>
      <c r="G147" s="91">
        <f t="shared" si="3"/>
        <v>3</v>
      </c>
      <c r="H147" s="9">
        <v>24000</v>
      </c>
      <c r="I147" s="9">
        <f t="shared" si="4"/>
        <v>72000</v>
      </c>
    </row>
    <row r="148" spans="1:9">
      <c r="A148" s="11">
        <v>145</v>
      </c>
      <c r="B148" s="4">
        <v>43827</v>
      </c>
      <c r="C148" s="31" t="s">
        <v>457</v>
      </c>
      <c r="D148" s="7" t="s">
        <v>471</v>
      </c>
      <c r="E148" s="98">
        <v>3</v>
      </c>
      <c r="F148" s="106">
        <v>1</v>
      </c>
      <c r="G148" s="91">
        <f t="shared" si="3"/>
        <v>3</v>
      </c>
      <c r="H148" s="9">
        <v>24000</v>
      </c>
      <c r="I148" s="9">
        <f t="shared" si="4"/>
        <v>72000</v>
      </c>
    </row>
    <row r="149" spans="1:9">
      <c r="A149" s="11">
        <v>146</v>
      </c>
      <c r="B149" s="4">
        <v>43827</v>
      </c>
      <c r="C149" s="31" t="s">
        <v>458</v>
      </c>
      <c r="D149" s="7" t="s">
        <v>471</v>
      </c>
      <c r="E149" s="98">
        <v>1.5</v>
      </c>
      <c r="F149" s="106">
        <v>0.8</v>
      </c>
      <c r="G149" s="91">
        <f t="shared" si="3"/>
        <v>1.2000000000000002</v>
      </c>
      <c r="H149" s="9">
        <v>24000</v>
      </c>
      <c r="I149" s="9">
        <f t="shared" si="4"/>
        <v>28800.000000000004</v>
      </c>
    </row>
    <row r="150" spans="1:9">
      <c r="A150" s="11">
        <v>147</v>
      </c>
      <c r="B150" s="4">
        <v>43827</v>
      </c>
      <c r="C150" s="31" t="s">
        <v>458</v>
      </c>
      <c r="D150" s="7" t="s">
        <v>471</v>
      </c>
      <c r="E150" s="98">
        <v>1.2</v>
      </c>
      <c r="F150" s="106">
        <v>0.8</v>
      </c>
      <c r="G150" s="91">
        <f t="shared" si="3"/>
        <v>0.96</v>
      </c>
      <c r="H150" s="9">
        <v>24000</v>
      </c>
      <c r="I150" s="9">
        <f t="shared" si="4"/>
        <v>23040</v>
      </c>
    </row>
    <row r="151" spans="1:9">
      <c r="A151" s="11">
        <v>148</v>
      </c>
      <c r="B151" s="4">
        <v>43827</v>
      </c>
      <c r="C151" s="31" t="s">
        <v>459</v>
      </c>
      <c r="D151" s="7" t="s">
        <v>471</v>
      </c>
      <c r="E151" s="98">
        <v>2</v>
      </c>
      <c r="F151" s="106">
        <v>0.6</v>
      </c>
      <c r="G151" s="91">
        <f t="shared" si="3"/>
        <v>1.2</v>
      </c>
      <c r="H151" s="9">
        <v>24000</v>
      </c>
      <c r="I151" s="9">
        <f t="shared" si="4"/>
        <v>28800</v>
      </c>
    </row>
    <row r="152" spans="1:9">
      <c r="A152" s="11">
        <v>149</v>
      </c>
      <c r="B152" s="4">
        <v>43827</v>
      </c>
      <c r="C152" s="31" t="s">
        <v>460</v>
      </c>
      <c r="D152" s="7" t="s">
        <v>471</v>
      </c>
      <c r="E152" s="98">
        <v>2</v>
      </c>
      <c r="F152" s="106">
        <v>0.6</v>
      </c>
      <c r="G152" s="91">
        <f t="shared" si="3"/>
        <v>1.2</v>
      </c>
      <c r="H152" s="9">
        <v>24000</v>
      </c>
      <c r="I152" s="9">
        <f t="shared" si="4"/>
        <v>28800</v>
      </c>
    </row>
    <row r="153" spans="1:9">
      <c r="A153" s="11">
        <v>150</v>
      </c>
      <c r="B153" s="4">
        <v>43827</v>
      </c>
      <c r="C153" s="31" t="s">
        <v>461</v>
      </c>
      <c r="D153" s="7" t="s">
        <v>462</v>
      </c>
      <c r="E153" s="98">
        <v>2.5</v>
      </c>
      <c r="F153" s="106">
        <v>0.7</v>
      </c>
      <c r="G153" s="91">
        <f t="shared" si="3"/>
        <v>1.75</v>
      </c>
      <c r="H153" s="9">
        <v>24000</v>
      </c>
      <c r="I153" s="9">
        <f t="shared" si="4"/>
        <v>42000</v>
      </c>
    </row>
    <row r="154" spans="1:9">
      <c r="A154" s="11">
        <v>151</v>
      </c>
      <c r="B154" s="4">
        <v>43827</v>
      </c>
      <c r="C154" s="31" t="s">
        <v>461</v>
      </c>
      <c r="D154" s="7" t="s">
        <v>462</v>
      </c>
      <c r="E154" s="98">
        <v>2.5</v>
      </c>
      <c r="F154" s="106">
        <v>0.7</v>
      </c>
      <c r="G154" s="91">
        <f t="shared" si="3"/>
        <v>1.75</v>
      </c>
      <c r="H154" s="9">
        <v>24000</v>
      </c>
      <c r="I154" s="9">
        <f t="shared" si="4"/>
        <v>42000</v>
      </c>
    </row>
    <row r="155" spans="1:9">
      <c r="A155" s="11">
        <v>152</v>
      </c>
      <c r="B155" s="4">
        <v>43827</v>
      </c>
      <c r="C155" s="31" t="s">
        <v>463</v>
      </c>
      <c r="D155" s="7" t="s">
        <v>471</v>
      </c>
      <c r="E155" s="98">
        <v>2</v>
      </c>
      <c r="F155" s="106">
        <v>0.7</v>
      </c>
      <c r="G155" s="91">
        <f t="shared" si="3"/>
        <v>1.4</v>
      </c>
      <c r="H155" s="9">
        <v>24000</v>
      </c>
      <c r="I155" s="9">
        <f t="shared" si="4"/>
        <v>33600</v>
      </c>
    </row>
    <row r="156" spans="1:9">
      <c r="A156" s="11">
        <v>153</v>
      </c>
      <c r="B156" s="4">
        <v>43827</v>
      </c>
      <c r="C156" s="31" t="s">
        <v>464</v>
      </c>
      <c r="D156" s="7" t="s">
        <v>471</v>
      </c>
      <c r="E156" s="98">
        <v>2</v>
      </c>
      <c r="F156" s="106">
        <v>0.7</v>
      </c>
      <c r="G156" s="91">
        <f t="shared" si="3"/>
        <v>1.4</v>
      </c>
      <c r="H156" s="9">
        <v>24000</v>
      </c>
      <c r="I156" s="9">
        <f t="shared" si="4"/>
        <v>33600</v>
      </c>
    </row>
    <row r="157" spans="1:9">
      <c r="A157" s="11">
        <v>154</v>
      </c>
      <c r="B157" s="4">
        <v>43827</v>
      </c>
      <c r="C157" s="31" t="s">
        <v>465</v>
      </c>
      <c r="D157" s="7" t="s">
        <v>471</v>
      </c>
      <c r="E157" s="98">
        <v>2</v>
      </c>
      <c r="F157" s="106">
        <v>0.7</v>
      </c>
      <c r="G157" s="91">
        <f t="shared" si="3"/>
        <v>1.4</v>
      </c>
      <c r="H157" s="9">
        <v>24000</v>
      </c>
      <c r="I157" s="9">
        <f t="shared" si="4"/>
        <v>33600</v>
      </c>
    </row>
    <row r="158" spans="1:9">
      <c r="A158" s="11">
        <v>155</v>
      </c>
      <c r="B158" s="4">
        <v>43829</v>
      </c>
      <c r="C158" s="31" t="s">
        <v>466</v>
      </c>
      <c r="D158" s="7" t="s">
        <v>471</v>
      </c>
      <c r="E158" s="98">
        <v>2</v>
      </c>
      <c r="F158" s="106">
        <v>0.7</v>
      </c>
      <c r="G158" s="91">
        <f t="shared" si="3"/>
        <v>1.4</v>
      </c>
      <c r="H158" s="9">
        <v>24000</v>
      </c>
      <c r="I158" s="9">
        <f t="shared" si="4"/>
        <v>33600</v>
      </c>
    </row>
    <row r="159" spans="1:9">
      <c r="A159" s="11">
        <v>156</v>
      </c>
      <c r="B159" s="4">
        <v>43829</v>
      </c>
      <c r="C159" s="31" t="s">
        <v>467</v>
      </c>
      <c r="D159" s="7" t="s">
        <v>472</v>
      </c>
      <c r="E159" s="98">
        <v>2.5</v>
      </c>
      <c r="F159" s="106">
        <v>1</v>
      </c>
      <c r="G159" s="91">
        <f t="shared" si="3"/>
        <v>2.5</v>
      </c>
      <c r="H159" s="9">
        <v>24000</v>
      </c>
      <c r="I159" s="9">
        <f t="shared" si="4"/>
        <v>60000</v>
      </c>
    </row>
    <row r="160" spans="1:9">
      <c r="A160" s="11">
        <v>157</v>
      </c>
      <c r="B160" s="4">
        <v>43829</v>
      </c>
      <c r="C160" s="31" t="s">
        <v>468</v>
      </c>
      <c r="D160" s="7" t="s">
        <v>472</v>
      </c>
      <c r="E160" s="98">
        <v>3</v>
      </c>
      <c r="F160" s="106">
        <v>1</v>
      </c>
      <c r="G160" s="91">
        <f t="shared" si="3"/>
        <v>3</v>
      </c>
      <c r="H160" s="9">
        <v>24000</v>
      </c>
      <c r="I160" s="9">
        <f t="shared" si="4"/>
        <v>72000</v>
      </c>
    </row>
    <row r="161" spans="1:10">
      <c r="A161" s="11">
        <v>158</v>
      </c>
      <c r="B161" s="4">
        <v>43829</v>
      </c>
      <c r="C161" s="31" t="s">
        <v>469</v>
      </c>
      <c r="D161" s="7" t="s">
        <v>470</v>
      </c>
      <c r="E161" s="98">
        <v>3</v>
      </c>
      <c r="F161" s="106">
        <v>1</v>
      </c>
      <c r="G161" s="91">
        <f t="shared" si="3"/>
        <v>3</v>
      </c>
      <c r="H161" s="9">
        <v>24000</v>
      </c>
      <c r="I161" s="9">
        <f t="shared" si="4"/>
        <v>72000</v>
      </c>
    </row>
    <row r="162" spans="1:10">
      <c r="A162" s="11">
        <v>159</v>
      </c>
      <c r="B162" s="4">
        <v>43829</v>
      </c>
      <c r="C162" s="31" t="s">
        <v>473</v>
      </c>
      <c r="D162" s="7" t="s">
        <v>51</v>
      </c>
      <c r="E162" s="98">
        <v>2.2999999999999998</v>
      </c>
      <c r="F162" s="106">
        <v>1</v>
      </c>
      <c r="G162" s="91">
        <f t="shared" si="3"/>
        <v>2.2999999999999998</v>
      </c>
      <c r="H162" s="9">
        <v>24000</v>
      </c>
      <c r="I162" s="9">
        <f t="shared" si="4"/>
        <v>55199.999999999993</v>
      </c>
    </row>
    <row r="163" spans="1:10">
      <c r="A163" s="11">
        <v>160</v>
      </c>
      <c r="B163" s="4">
        <v>43829</v>
      </c>
      <c r="C163" s="31" t="s">
        <v>474</v>
      </c>
      <c r="D163" s="7" t="s">
        <v>51</v>
      </c>
      <c r="E163" s="98">
        <v>2.8</v>
      </c>
      <c r="F163" s="106">
        <v>0.5</v>
      </c>
      <c r="G163" s="91">
        <f t="shared" si="3"/>
        <v>1.4</v>
      </c>
      <c r="H163" s="9">
        <v>24000</v>
      </c>
      <c r="I163" s="9">
        <f t="shared" si="4"/>
        <v>33600</v>
      </c>
    </row>
    <row r="164" spans="1:10">
      <c r="A164" s="11">
        <v>161</v>
      </c>
      <c r="B164" s="4">
        <v>43829</v>
      </c>
      <c r="C164" s="31" t="s">
        <v>475</v>
      </c>
      <c r="D164" s="7" t="s">
        <v>51</v>
      </c>
      <c r="E164" s="98">
        <v>3.3</v>
      </c>
      <c r="F164" s="106">
        <v>0.6</v>
      </c>
      <c r="G164" s="91">
        <f t="shared" si="3"/>
        <v>1.9799999999999998</v>
      </c>
      <c r="H164" s="9">
        <v>24000</v>
      </c>
      <c r="I164" s="9">
        <f t="shared" si="4"/>
        <v>47519.999999999993</v>
      </c>
    </row>
    <row r="165" spans="1:10">
      <c r="A165" s="11">
        <v>162</v>
      </c>
      <c r="B165" s="4">
        <v>43829</v>
      </c>
      <c r="C165" s="31" t="s">
        <v>476</v>
      </c>
      <c r="D165" s="7" t="s">
        <v>51</v>
      </c>
      <c r="E165" s="98">
        <v>2</v>
      </c>
      <c r="F165" s="106">
        <v>0.4</v>
      </c>
      <c r="G165" s="91">
        <f t="shared" si="3"/>
        <v>0.8</v>
      </c>
      <c r="H165" s="9">
        <v>24000</v>
      </c>
      <c r="I165" s="9">
        <f t="shared" si="4"/>
        <v>19200</v>
      </c>
    </row>
    <row r="166" spans="1:10">
      <c r="A166" s="11">
        <v>163</v>
      </c>
      <c r="B166" s="4">
        <v>43827</v>
      </c>
      <c r="C166" s="31" t="s">
        <v>477</v>
      </c>
      <c r="D166" s="7" t="s">
        <v>490</v>
      </c>
      <c r="E166" s="98">
        <v>2.5</v>
      </c>
      <c r="F166" s="106">
        <v>0.6</v>
      </c>
      <c r="G166" s="91">
        <f t="shared" si="3"/>
        <v>1.5</v>
      </c>
      <c r="H166" s="9">
        <v>24000</v>
      </c>
      <c r="I166" s="9">
        <f t="shared" si="4"/>
        <v>36000</v>
      </c>
    </row>
    <row r="167" spans="1:10">
      <c r="A167" s="11">
        <v>164</v>
      </c>
      <c r="B167" s="4">
        <v>43827</v>
      </c>
      <c r="C167" s="31" t="s">
        <v>478</v>
      </c>
      <c r="D167" s="7" t="s">
        <v>490</v>
      </c>
      <c r="E167" s="98">
        <v>2.5</v>
      </c>
      <c r="F167" s="106">
        <v>0.6</v>
      </c>
      <c r="G167" s="91">
        <f t="shared" si="3"/>
        <v>1.5</v>
      </c>
      <c r="H167" s="9">
        <v>24000</v>
      </c>
      <c r="I167" s="9">
        <f t="shared" si="4"/>
        <v>36000</v>
      </c>
    </row>
    <row r="168" spans="1:10">
      <c r="A168" s="11">
        <v>165</v>
      </c>
      <c r="B168" s="4">
        <v>43827</v>
      </c>
      <c r="C168" s="31" t="s">
        <v>480</v>
      </c>
      <c r="D168" s="7" t="s">
        <v>491</v>
      </c>
      <c r="E168" s="98">
        <v>3</v>
      </c>
      <c r="F168" s="106">
        <v>0.6</v>
      </c>
      <c r="G168" s="91">
        <f t="shared" si="3"/>
        <v>1.7999999999999998</v>
      </c>
      <c r="H168" s="9">
        <v>24000</v>
      </c>
      <c r="I168" s="9">
        <f t="shared" si="4"/>
        <v>43199.999999999993</v>
      </c>
    </row>
    <row r="169" spans="1:10">
      <c r="A169" s="11">
        <v>166</v>
      </c>
      <c r="B169" s="4">
        <v>43827</v>
      </c>
      <c r="C169" s="31" t="s">
        <v>479</v>
      </c>
      <c r="D169" s="7" t="s">
        <v>491</v>
      </c>
      <c r="E169" s="98">
        <v>2</v>
      </c>
      <c r="F169" s="106">
        <v>0.6</v>
      </c>
      <c r="G169" s="91">
        <f t="shared" si="3"/>
        <v>1.2</v>
      </c>
      <c r="H169" s="9">
        <v>24000</v>
      </c>
      <c r="I169" s="9">
        <f t="shared" si="4"/>
        <v>28800</v>
      </c>
    </row>
    <row r="170" spans="1:10">
      <c r="A170" s="3">
        <v>167</v>
      </c>
      <c r="B170" s="4">
        <v>43827</v>
      </c>
      <c r="C170" s="31" t="s">
        <v>481</v>
      </c>
      <c r="D170" s="118" t="s">
        <v>491</v>
      </c>
      <c r="E170" s="98">
        <v>3</v>
      </c>
      <c r="F170" s="106">
        <v>0.6</v>
      </c>
      <c r="G170" s="91">
        <f t="shared" si="3"/>
        <v>1.7999999999999998</v>
      </c>
      <c r="H170" s="9">
        <v>24000</v>
      </c>
      <c r="I170" s="9">
        <f t="shared" si="4"/>
        <v>43199.999999999993</v>
      </c>
    </row>
    <row r="171" spans="1:10">
      <c r="A171" s="3"/>
      <c r="B171" s="4"/>
      <c r="C171" s="31" t="s">
        <v>492</v>
      </c>
      <c r="D171" s="119"/>
      <c r="E171" s="98"/>
      <c r="F171" s="106"/>
      <c r="G171" s="91">
        <f t="shared" si="3"/>
        <v>0</v>
      </c>
      <c r="H171" s="9"/>
      <c r="I171" s="28">
        <v>500000</v>
      </c>
    </row>
    <row r="172" spans="1:10">
      <c r="A172" s="117"/>
      <c r="B172" s="117"/>
      <c r="C172" s="117"/>
      <c r="D172" s="117"/>
      <c r="E172" s="102">
        <f t="shared" ref="E172:F172" si="5">SUM(E4:E171)</f>
        <v>451.56499999999994</v>
      </c>
      <c r="F172" s="102">
        <f t="shared" si="5"/>
        <v>131.24999999999994</v>
      </c>
      <c r="G172" s="28">
        <f>SUM(G4:G171)</f>
        <v>365.41249999999985</v>
      </c>
      <c r="H172" s="28">
        <v>24000</v>
      </c>
      <c r="I172" s="111">
        <f>SUM(I4:I171)</f>
        <v>9269900</v>
      </c>
      <c r="J172" s="29"/>
    </row>
    <row r="173" spans="1:10">
      <c r="A173" s="2"/>
      <c r="B173" s="2"/>
      <c r="C173" s="2"/>
      <c r="D173" s="112"/>
      <c r="E173" s="113"/>
      <c r="F173" s="113"/>
      <c r="G173" s="114"/>
      <c r="H173" s="115"/>
      <c r="I173" s="115"/>
      <c r="J173" s="29"/>
    </row>
    <row r="174" spans="1:10">
      <c r="E174" s="116"/>
      <c r="F174" s="113"/>
      <c r="G174" s="114"/>
      <c r="H174" s="115"/>
      <c r="I174" s="115"/>
      <c r="J174" s="29"/>
    </row>
    <row r="175" spans="1:10">
      <c r="J175" s="38"/>
    </row>
    <row r="176" spans="1:10">
      <c r="J176" s="38"/>
    </row>
    <row r="177" spans="10:12">
      <c r="J177" s="36"/>
      <c r="K177" s="29"/>
      <c r="L177" s="35"/>
    </row>
    <row r="178" spans="10:12">
      <c r="J178" s="39"/>
      <c r="K178" s="35"/>
      <c r="L178" s="35"/>
    </row>
    <row r="179" spans="10:12">
      <c r="J179" s="39"/>
      <c r="K179" s="35"/>
      <c r="L179" s="35"/>
    </row>
    <row r="180" spans="10:12">
      <c r="J180" s="39"/>
      <c r="L180" s="35"/>
    </row>
    <row r="181" spans="10:12">
      <c r="J181" s="39"/>
      <c r="K181" s="36"/>
    </row>
    <row r="182" spans="10:12">
      <c r="J182" s="39"/>
      <c r="K182" s="35"/>
      <c r="L182" s="35"/>
    </row>
    <row r="183" spans="10:12">
      <c r="J183" s="39"/>
      <c r="K183" s="35"/>
      <c r="L183" s="35"/>
    </row>
    <row r="1048576" spans="2:2">
      <c r="B1048576" t="s">
        <v>493</v>
      </c>
    </row>
  </sheetData>
  <mergeCells count="8">
    <mergeCell ref="A172:D172"/>
    <mergeCell ref="I2:I3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23" sqref="E23"/>
    </sheetView>
  </sheetViews>
  <sheetFormatPr defaultRowHeight="15"/>
  <cols>
    <col min="1" max="1" width="3.140625" customWidth="1"/>
    <col min="2" max="2" width="16" customWidth="1"/>
    <col min="3" max="3" width="16.28515625" bestFit="1" customWidth="1"/>
    <col min="4" max="4" width="22.5703125" bestFit="1" customWidth="1"/>
    <col min="5" max="5" width="8" bestFit="1" customWidth="1"/>
    <col min="6" max="6" width="10.5703125" style="29" customWidth="1"/>
    <col min="7" max="7" width="20.140625" bestFit="1" customWidth="1"/>
  </cols>
  <sheetData>
    <row r="1" spans="1:7">
      <c r="B1" t="s">
        <v>337</v>
      </c>
    </row>
    <row r="2" spans="1:7">
      <c r="B2" t="s">
        <v>338</v>
      </c>
    </row>
    <row r="3" spans="1:7" ht="15.75" thickBot="1"/>
    <row r="4" spans="1:7" ht="15.75" thickBot="1">
      <c r="A4" s="59" t="s">
        <v>341</v>
      </c>
      <c r="B4" s="60" t="s">
        <v>340</v>
      </c>
      <c r="C4" s="61" t="s">
        <v>344</v>
      </c>
      <c r="D4" s="62" t="s">
        <v>345</v>
      </c>
      <c r="E4" s="62" t="s">
        <v>339</v>
      </c>
      <c r="F4" s="67" t="s">
        <v>342</v>
      </c>
      <c r="G4" s="63" t="s">
        <v>343</v>
      </c>
    </row>
    <row r="5" spans="1:7">
      <c r="A5" s="53">
        <v>1</v>
      </c>
      <c r="B5" s="54">
        <v>43811</v>
      </c>
      <c r="C5" s="55" t="s">
        <v>329</v>
      </c>
      <c r="D5" s="56">
        <v>85</v>
      </c>
      <c r="E5" s="57">
        <v>27000</v>
      </c>
      <c r="F5" s="57">
        <f>E5*D5</f>
        <v>2295000</v>
      </c>
      <c r="G5" s="58" t="s">
        <v>330</v>
      </c>
    </row>
    <row r="6" spans="1:7">
      <c r="A6" s="45">
        <v>2</v>
      </c>
      <c r="B6" s="43">
        <v>43825</v>
      </c>
      <c r="C6" s="44" t="s">
        <v>331</v>
      </c>
      <c r="D6" s="41">
        <v>30</v>
      </c>
      <c r="E6" s="42">
        <v>27000</v>
      </c>
      <c r="F6" s="42">
        <f t="shared" ref="F6:F11" si="0">E6*D6</f>
        <v>810000</v>
      </c>
      <c r="G6" s="46" t="s">
        <v>330</v>
      </c>
    </row>
    <row r="7" spans="1:7">
      <c r="A7" s="45">
        <v>3</v>
      </c>
      <c r="B7" s="43">
        <v>43818</v>
      </c>
      <c r="C7" s="44" t="s">
        <v>332</v>
      </c>
      <c r="D7" s="41">
        <v>30</v>
      </c>
      <c r="E7" s="42">
        <v>27000</v>
      </c>
      <c r="F7" s="42">
        <f t="shared" si="0"/>
        <v>810000</v>
      </c>
      <c r="G7" s="46" t="s">
        <v>330</v>
      </c>
    </row>
    <row r="8" spans="1:7">
      <c r="A8" s="45">
        <v>4</v>
      </c>
      <c r="B8" s="43">
        <v>43819</v>
      </c>
      <c r="C8" s="44" t="s">
        <v>333</v>
      </c>
      <c r="D8" s="41">
        <v>30</v>
      </c>
      <c r="E8" s="42">
        <v>27000</v>
      </c>
      <c r="F8" s="42">
        <f t="shared" si="0"/>
        <v>810000</v>
      </c>
      <c r="G8" s="46" t="s">
        <v>330</v>
      </c>
    </row>
    <row r="9" spans="1:7">
      <c r="A9" s="45">
        <v>5</v>
      </c>
      <c r="B9" s="43">
        <v>43811</v>
      </c>
      <c r="C9" s="44" t="s">
        <v>334</v>
      </c>
      <c r="D9" s="41">
        <v>25</v>
      </c>
      <c r="E9" s="42">
        <v>27000</v>
      </c>
      <c r="F9" s="42">
        <f t="shared" si="0"/>
        <v>675000</v>
      </c>
      <c r="G9" s="46" t="s">
        <v>330</v>
      </c>
    </row>
    <row r="10" spans="1:7">
      <c r="A10" s="45">
        <v>6</v>
      </c>
      <c r="B10" s="43">
        <v>43822</v>
      </c>
      <c r="C10" s="44" t="s">
        <v>335</v>
      </c>
      <c r="D10" s="41">
        <v>20</v>
      </c>
      <c r="E10" s="42">
        <v>27000</v>
      </c>
      <c r="F10" s="42">
        <f t="shared" si="0"/>
        <v>540000</v>
      </c>
      <c r="G10" s="46" t="s">
        <v>330</v>
      </c>
    </row>
    <row r="11" spans="1:7" ht="15.75" thickBot="1">
      <c r="A11" s="47">
        <v>7</v>
      </c>
      <c r="B11" s="52">
        <v>43823</v>
      </c>
      <c r="C11" s="51" t="s">
        <v>336</v>
      </c>
      <c r="D11" s="48">
        <v>30</v>
      </c>
      <c r="E11" s="49">
        <v>27000</v>
      </c>
      <c r="F11" s="49">
        <f t="shared" si="0"/>
        <v>810000</v>
      </c>
      <c r="G11" s="50" t="s">
        <v>330</v>
      </c>
    </row>
    <row r="12" spans="1:7" ht="15.75" thickBot="1">
      <c r="D12" s="68">
        <f>SUM(D5:D11)</f>
        <v>250</v>
      </c>
      <c r="E12" s="64"/>
      <c r="F12" s="65">
        <f>SUM(F5:F11)</f>
        <v>6750000</v>
      </c>
      <c r="G12" s="6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14" sqref="E14"/>
    </sheetView>
  </sheetViews>
  <sheetFormatPr defaultRowHeight="15"/>
  <cols>
    <col min="1" max="1" width="4.7109375" customWidth="1"/>
    <col min="2" max="2" width="38.5703125" customWidth="1"/>
    <col min="3" max="3" width="10.42578125" style="15" customWidth="1"/>
    <col min="4" max="4" width="15.85546875" style="29" customWidth="1"/>
    <col min="5" max="5" width="28.7109375" customWidth="1"/>
  </cols>
  <sheetData>
    <row r="1" spans="1:5">
      <c r="B1" s="109" t="s">
        <v>489</v>
      </c>
    </row>
    <row r="2" spans="1:5">
      <c r="B2" s="109" t="s">
        <v>338</v>
      </c>
    </row>
    <row r="4" spans="1:5">
      <c r="A4" s="110" t="s">
        <v>341</v>
      </c>
      <c r="B4" s="43" t="s">
        <v>482</v>
      </c>
      <c r="C4" s="43" t="s">
        <v>486</v>
      </c>
      <c r="D4" s="108" t="s">
        <v>484</v>
      </c>
      <c r="E4" s="41" t="s">
        <v>343</v>
      </c>
    </row>
    <row r="5" spans="1:5">
      <c r="A5" s="7">
        <v>1</v>
      </c>
      <c r="B5" s="43" t="s">
        <v>488</v>
      </c>
      <c r="C5" s="107">
        <v>1</v>
      </c>
      <c r="D5" s="108">
        <v>1250000</v>
      </c>
      <c r="E5" s="7" t="s">
        <v>485</v>
      </c>
    </row>
    <row r="6" spans="1:5">
      <c r="A6" s="7">
        <v>2</v>
      </c>
      <c r="B6" s="43" t="s">
        <v>483</v>
      </c>
      <c r="C6" s="107">
        <v>1</v>
      </c>
      <c r="D6" s="108">
        <v>500000</v>
      </c>
      <c r="E6" s="7" t="s">
        <v>485</v>
      </c>
    </row>
    <row r="7" spans="1:5">
      <c r="A7" s="7">
        <v>3</v>
      </c>
      <c r="B7" s="43" t="s">
        <v>487</v>
      </c>
      <c r="C7" s="10">
        <v>1</v>
      </c>
      <c r="D7" s="9">
        <v>250000</v>
      </c>
      <c r="E7" s="7" t="s">
        <v>485</v>
      </c>
    </row>
    <row r="8" spans="1:5">
      <c r="D8" s="29">
        <f>SUM(D5:D7)</f>
        <v>2000000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D3" sqref="D3:D4"/>
    </sheetView>
  </sheetViews>
  <sheetFormatPr defaultRowHeight="15"/>
  <cols>
    <col min="1" max="1" width="4.28515625" customWidth="1"/>
    <col min="2" max="2" width="39.140625" bestFit="1" customWidth="1"/>
    <col min="3" max="3" width="25.7109375" customWidth="1"/>
    <col min="4" max="4" width="42.5703125" customWidth="1"/>
    <col min="5" max="5" width="15.42578125" customWidth="1"/>
  </cols>
  <sheetData>
    <row r="1" spans="1:5">
      <c r="A1" s="1"/>
      <c r="B1" t="s">
        <v>494</v>
      </c>
      <c r="E1" s="120"/>
    </row>
    <row r="2" spans="1:5">
      <c r="A2" s="1"/>
      <c r="E2" s="120"/>
    </row>
    <row r="3" spans="1:5">
      <c r="A3" s="124" t="s">
        <v>0</v>
      </c>
      <c r="B3" s="125" t="s">
        <v>495</v>
      </c>
      <c r="C3" s="126" t="s">
        <v>496</v>
      </c>
      <c r="D3" s="127" t="s">
        <v>499</v>
      </c>
      <c r="E3" s="121" t="s">
        <v>500</v>
      </c>
    </row>
    <row r="4" spans="1:5">
      <c r="A4" s="124"/>
      <c r="B4" s="125"/>
      <c r="C4" s="126"/>
      <c r="D4" s="128"/>
      <c r="E4" s="121"/>
    </row>
    <row r="5" spans="1:5">
      <c r="A5" s="3">
        <v>1</v>
      </c>
      <c r="B5" s="122" t="s">
        <v>497</v>
      </c>
      <c r="C5" s="7" t="s">
        <v>498</v>
      </c>
      <c r="D5" s="90" t="s">
        <v>501</v>
      </c>
      <c r="E5" s="123"/>
    </row>
    <row r="6" spans="1:5">
      <c r="A6" s="3">
        <v>2</v>
      </c>
      <c r="B6" s="122"/>
      <c r="C6" s="7"/>
      <c r="D6" s="7"/>
      <c r="E6" s="123"/>
    </row>
  </sheetData>
  <mergeCells count="5">
    <mergeCell ref="A3:A4"/>
    <mergeCell ref="B3:B4"/>
    <mergeCell ref="C3:C4"/>
    <mergeCell ref="E3:E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Usulan PNT Bulan September</vt:lpstr>
      <vt:lpstr>Usulan PNT Bulan Oktober</vt:lpstr>
      <vt:lpstr>Spanduk mmt</vt:lpstr>
      <vt:lpstr>Usulan TOPI KARA PSK psr subuh</vt:lpstr>
      <vt:lpstr>USULAN BELI TANGGA </vt:lpstr>
      <vt:lpstr>PAPAN NAMA PASAR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2019-11-27T03:53:42Z</dcterms:modified>
</cp:coreProperties>
</file>