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ANNER TOKO" sheetId="3" r:id="rId1"/>
  </sheets>
  <calcPr calcId="124519"/>
</workbook>
</file>

<file path=xl/calcChain.xml><?xml version="1.0" encoding="utf-8"?>
<calcChain xmlns="http://schemas.openxmlformats.org/spreadsheetml/2006/main">
  <c r="K47" i="3"/>
  <c r="J46"/>
  <c r="J42" l="1"/>
  <c r="J20" l="1"/>
  <c r="J16"/>
  <c r="J17" l="1"/>
  <c r="J22"/>
  <c r="J21"/>
  <c r="J19"/>
  <c r="J18"/>
  <c r="J41" l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15"/>
  <c r="J14"/>
  <c r="J13"/>
  <c r="J12"/>
  <c r="J11"/>
  <c r="J10"/>
  <c r="J9"/>
  <c r="J8"/>
  <c r="J7"/>
  <c r="J6"/>
  <c r="J5"/>
  <c r="J4"/>
  <c r="J44" l="1"/>
</calcChain>
</file>

<file path=xl/sharedStrings.xml><?xml version="1.0" encoding="utf-8"?>
<sst xmlns="http://schemas.openxmlformats.org/spreadsheetml/2006/main" count="100" uniqueCount="72">
  <si>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</si>
  <si>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</si>
  <si>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</si>
  <si>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</si>
  <si>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</si>
  <si>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</si>
  <si>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</si>
  <si>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</si>
  <si>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</si>
  <si>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</si>
  <si>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</si>
  <si>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</si>
  <si>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</si>
  <si>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</si>
  <si>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</si>
  <si>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PSR. TANJUNG</t>
  </si>
  <si>
    <t>TOKO FRISKA</t>
  </si>
  <si>
    <t>TOKO H.RINO</t>
  </si>
  <si>
    <t>TOKO H.ANSORI</t>
  </si>
  <si>
    <t>PSR. BANGSAL</t>
  </si>
  <si>
    <t>TOKO JAYA</t>
  </si>
  <si>
    <t xml:space="preserve">TOKO BAPAK NANANG </t>
  </si>
  <si>
    <t>PSR. MOJOSARI</t>
  </si>
  <si>
    <t>TOKO BU SUKESIH</t>
  </si>
  <si>
    <t>PSR. PON JOMBANG</t>
  </si>
  <si>
    <t>TOKO SULISTYOWATI</t>
  </si>
  <si>
    <t>PSR. LARANGAN</t>
  </si>
  <si>
    <t>TOKO DWI TUNGGAL JAYA/BU IS</t>
  </si>
  <si>
    <t>TOKO YASIN II</t>
  </si>
  <si>
    <t>PASAR JAGIR</t>
  </si>
  <si>
    <t>TOKO MENTARI</t>
  </si>
  <si>
    <t>PASAR PAKIS</t>
  </si>
  <si>
    <t>TOKO SEJAHTERA</t>
  </si>
  <si>
    <t>PASAR KRIAN</t>
  </si>
  <si>
    <t>TOKO SAMI RUKUN 2</t>
  </si>
  <si>
    <t>TOKO SALIM</t>
  </si>
  <si>
    <t>TOKO BU ISKANDAR</t>
  </si>
  <si>
    <t>PASAR WIYUNG</t>
  </si>
  <si>
    <t>TOKO ANUGRAH JAYA A.17</t>
  </si>
  <si>
    <t>TOKO BU YULI</t>
  </si>
  <si>
    <t>PASAR KEDURUS</t>
  </si>
  <si>
    <t>TOKO BU HARTINI</t>
  </si>
  <si>
    <t>PASAR WADUNG ASRI</t>
  </si>
  <si>
    <t>TOKO MUCHSIN</t>
  </si>
  <si>
    <t>PASAR KENDANGSARI</t>
  </si>
  <si>
    <t>TOKO BU SURIPTO</t>
  </si>
  <si>
    <t>TOKO BU CICIK</t>
  </si>
  <si>
    <t>TOKO BU TUTIK</t>
  </si>
  <si>
    <t>PASAR SEMOLOWARU</t>
  </si>
  <si>
    <t>TOKO HIDAYAH</t>
  </si>
  <si>
    <t>PASAR GEDANGAN</t>
  </si>
  <si>
    <t>TOKO H. DHOFIR Blok 2 No.40</t>
  </si>
  <si>
    <t>TOKO NUR KHASAN, BLOK 1 NO. 09</t>
  </si>
  <si>
    <t>TOKO EVAN JAYA, BLOK 1 NO. 16</t>
  </si>
  <si>
    <t>TOKO SEBASTIAN, BLOK 1 NO. 15</t>
  </si>
  <si>
    <t>TOKO 29 H.  WINARTO</t>
  </si>
  <si>
    <t>PASAR SOPONYONO</t>
  </si>
  <si>
    <t>TOKO BU SARO</t>
  </si>
  <si>
    <t>TOKO BU WATI</t>
  </si>
  <si>
    <t>TOKO BU NURUL</t>
  </si>
  <si>
    <t>TOKO BU SUATIN</t>
  </si>
  <si>
    <t>KIOS B31</t>
  </si>
  <si>
    <t>KIOS DEWI YANA</t>
  </si>
  <si>
    <t>KIOS INAYANTI</t>
  </si>
  <si>
    <t>KIOS B33</t>
  </si>
  <si>
    <t>KIOS PUTRA</t>
  </si>
  <si>
    <t>BIAYA EDIT NAMA TOKO</t>
  </si>
  <si>
    <t>TOTAL</t>
  </si>
  <si>
    <t>BANNER TANPA NAMA</t>
  </si>
  <si>
    <t>ALL AREA SB1</t>
  </si>
  <si>
    <t>DESEMBER 2019</t>
  </si>
  <si>
    <t>TOTAL BANNER ADA NAMA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</si>
</sst>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3" fillId="18" borderId="0" xfId="0" applyFont="1" applyFill="1"/>
    <xf numFmtId="0" fontId="24" fillId="18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0" fontId="22" fillId="0" borderId="11" xfId="44" applyFont="1" applyFill="1" applyBorder="1" applyAlignment="1">
      <alignment horizontal="center"/>
    </xf>
    <xf numFmtId="41" fontId="20" fillId="0" borderId="20" xfId="28" applyFont="1" applyBorder="1"/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0" xfId="0" applyNumberFormat="1" applyBorder="1"/>
    <xf numFmtId="41" fontId="20" fillId="0" borderId="10" xfId="28" applyFont="1" applyFill="1" applyBorder="1"/>
    <xf numFmtId="41" fontId="25" fillId="21" borderId="10" xfId="0" applyNumberFormat="1" applyFont="1" applyFill="1" applyBorder="1"/>
    <xf numFmtId="41" fontId="21" fillId="20" borderId="10" xfId="28" applyFont="1" applyFill="1" applyBorder="1"/>
    <xf numFmtId="0" fontId="25" fillId="0" borderId="10" xfId="0" applyFont="1" applyBorder="1"/>
    <xf numFmtId="41" fontId="21" fillId="0" borderId="10" xfId="28" applyFont="1" applyFill="1" applyBorder="1"/>
    <xf numFmtId="0" fontId="21" fillId="19" borderId="10" xfId="0" applyFont="1" applyFill="1" applyBorder="1"/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zoomScale="90" zoomScaleNormal="90" workbookViewId="0">
      <selection activeCell="J50" sqref="J50"/>
    </sheetView>
  </sheetViews>
  <sheetFormatPr defaultRowHeight="12.75"/>
  <cols>
    <col min="1" max="1" width="4.5703125" style="6" customWidth="1"/>
    <col min="2" max="2" width="22" style="6" customWidth="1"/>
    <col min="3" max="3" width="14.28515625" style="6" bestFit="1" customWidth="1"/>
    <col min="4" max="4" width="40.85546875" style="6" customWidth="1"/>
    <col min="5" max="5" width="31" style="6" customWidth="1"/>
    <col min="6" max="6" width="11.5703125" style="6" customWidth="1"/>
    <col min="7" max="8" width="11" style="6" customWidth="1"/>
    <col min="9" max="9" width="15.5703125" style="6" bestFit="1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19" customFormat="1" ht="15.75">
      <c r="A1" s="17" t="s">
        <v>14</v>
      </c>
      <c r="B1" s="18"/>
      <c r="C1" s="17"/>
      <c r="D1" s="18"/>
      <c r="J1" s="20"/>
      <c r="K1" s="21"/>
    </row>
    <row r="2" spans="1:12" ht="12.75" customHeight="1">
      <c r="A2" s="43" t="s">
        <v>2</v>
      </c>
      <c r="B2" s="43" t="s">
        <v>0</v>
      </c>
      <c r="C2" s="43" t="s">
        <v>3</v>
      </c>
      <c r="D2" s="43" t="s">
        <v>4</v>
      </c>
      <c r="E2" s="43" t="s">
        <v>12</v>
      </c>
      <c r="F2" s="47" t="s">
        <v>6</v>
      </c>
      <c r="G2" s="48"/>
      <c r="H2" s="43" t="s">
        <v>5</v>
      </c>
      <c r="I2" s="45" t="s">
        <v>13</v>
      </c>
      <c r="J2" s="45" t="s">
        <v>7</v>
      </c>
      <c r="K2" s="45" t="s">
        <v>10</v>
      </c>
      <c r="L2" s="43" t="s">
        <v>1</v>
      </c>
    </row>
    <row r="3" spans="1:12" ht="13.5" thickBot="1">
      <c r="A3" s="44"/>
      <c r="B3" s="44"/>
      <c r="C3" s="44"/>
      <c r="D3" s="44"/>
      <c r="E3" s="44"/>
      <c r="F3" s="9" t="s">
        <v>8</v>
      </c>
      <c r="G3" s="9" t="s">
        <v>9</v>
      </c>
      <c r="H3" s="44"/>
      <c r="I3" s="46"/>
      <c r="J3" s="46"/>
      <c r="K3" s="46"/>
      <c r="L3" s="44"/>
    </row>
    <row r="4" spans="1:12" ht="15">
      <c r="A4" s="28">
        <v>1</v>
      </c>
      <c r="B4" s="27" t="s">
        <v>11</v>
      </c>
      <c r="C4" s="3">
        <v>43811</v>
      </c>
      <c r="D4" s="23" t="s">
        <v>27</v>
      </c>
      <c r="E4" s="23" t="s">
        <v>26</v>
      </c>
      <c r="F4" s="2">
        <v>2</v>
      </c>
      <c r="G4" s="2">
        <v>1</v>
      </c>
      <c r="H4" s="29">
        <v>2</v>
      </c>
      <c r="I4" s="5">
        <v>25000</v>
      </c>
      <c r="J4" s="32">
        <f>F4*G4*H4*I4</f>
        <v>100000</v>
      </c>
      <c r="K4" s="10"/>
      <c r="L4" s="11"/>
    </row>
    <row r="5" spans="1:12" ht="15">
      <c r="A5" s="12"/>
      <c r="B5" s="13"/>
      <c r="C5" s="3">
        <v>43811</v>
      </c>
      <c r="D5" s="24" t="s">
        <v>28</v>
      </c>
      <c r="E5" s="23" t="s">
        <v>26</v>
      </c>
      <c r="F5" s="1">
        <v>5</v>
      </c>
      <c r="G5" s="1">
        <v>1</v>
      </c>
      <c r="H5" s="30">
        <v>1</v>
      </c>
      <c r="I5" s="5">
        <v>25000</v>
      </c>
      <c r="J5" s="5">
        <f t="shared" ref="J5:J46" si="0">F5*G5*H5*I5</f>
        <v>125000</v>
      </c>
      <c r="K5" s="14"/>
      <c r="L5" s="12"/>
    </row>
    <row r="6" spans="1:12" ht="15">
      <c r="A6" s="12"/>
      <c r="B6" s="13"/>
      <c r="C6" s="3">
        <v>43813</v>
      </c>
      <c r="D6" s="24" t="s">
        <v>30</v>
      </c>
      <c r="E6" s="24" t="s">
        <v>29</v>
      </c>
      <c r="F6" s="1">
        <v>2</v>
      </c>
      <c r="G6" s="1">
        <v>0.5</v>
      </c>
      <c r="H6" s="30">
        <v>1</v>
      </c>
      <c r="I6" s="5">
        <v>25000</v>
      </c>
      <c r="J6" s="5">
        <f t="shared" si="0"/>
        <v>25000</v>
      </c>
      <c r="K6" s="14"/>
      <c r="L6" s="12"/>
    </row>
    <row r="7" spans="1:12" ht="15">
      <c r="A7" s="12"/>
      <c r="B7" s="13"/>
      <c r="C7" s="3">
        <v>43815</v>
      </c>
      <c r="D7" s="22" t="s">
        <v>32</v>
      </c>
      <c r="E7" s="24" t="s">
        <v>31</v>
      </c>
      <c r="F7" s="1">
        <v>5</v>
      </c>
      <c r="G7" s="1">
        <v>1</v>
      </c>
      <c r="H7" s="30">
        <v>1</v>
      </c>
      <c r="I7" s="5">
        <v>25000</v>
      </c>
      <c r="J7" s="5">
        <f t="shared" si="0"/>
        <v>125000</v>
      </c>
      <c r="K7" s="14"/>
      <c r="L7" s="12"/>
    </row>
    <row r="8" spans="1:12" ht="15">
      <c r="A8" s="12"/>
      <c r="B8" s="13"/>
      <c r="C8" s="3">
        <v>43815</v>
      </c>
      <c r="D8" s="22" t="s">
        <v>43</v>
      </c>
      <c r="E8" s="23" t="s">
        <v>42</v>
      </c>
      <c r="F8" s="1">
        <v>2.5</v>
      </c>
      <c r="G8" s="1">
        <v>1</v>
      </c>
      <c r="H8" s="30">
        <v>1</v>
      </c>
      <c r="I8" s="5">
        <v>25000</v>
      </c>
      <c r="J8" s="5">
        <f t="shared" si="0"/>
        <v>62500</v>
      </c>
      <c r="K8" s="14"/>
      <c r="L8" s="12"/>
    </row>
    <row r="9" spans="1:12" ht="15">
      <c r="A9" s="12"/>
      <c r="B9" s="13"/>
      <c r="C9" s="3">
        <v>43817</v>
      </c>
      <c r="D9" s="22" t="s">
        <v>25</v>
      </c>
      <c r="E9" s="23" t="s">
        <v>24</v>
      </c>
      <c r="F9" s="1">
        <v>2</v>
      </c>
      <c r="G9" s="1">
        <v>1</v>
      </c>
      <c r="H9" s="30">
        <v>1</v>
      </c>
      <c r="I9" s="5">
        <v>25000</v>
      </c>
      <c r="J9" s="5">
        <f t="shared" si="0"/>
        <v>50000</v>
      </c>
      <c r="K9" s="14"/>
      <c r="L9" s="12"/>
    </row>
    <row r="10" spans="1:12" ht="15">
      <c r="A10" s="12"/>
      <c r="B10" s="13"/>
      <c r="C10" s="3">
        <v>43817</v>
      </c>
      <c r="D10" s="22" t="s">
        <v>38</v>
      </c>
      <c r="E10" s="23" t="s">
        <v>37</v>
      </c>
      <c r="F10" s="1">
        <v>2.5</v>
      </c>
      <c r="G10" s="1">
        <v>1</v>
      </c>
      <c r="H10" s="30">
        <v>1</v>
      </c>
      <c r="I10" s="5">
        <v>25000</v>
      </c>
      <c r="J10" s="5">
        <f t="shared" si="0"/>
        <v>62500</v>
      </c>
      <c r="K10" s="14"/>
      <c r="L10" s="12"/>
    </row>
    <row r="11" spans="1:12" ht="15">
      <c r="A11" s="12"/>
      <c r="B11" s="13"/>
      <c r="C11" s="3">
        <v>43817</v>
      </c>
      <c r="D11" s="22" t="s">
        <v>39</v>
      </c>
      <c r="E11" s="23" t="s">
        <v>37</v>
      </c>
      <c r="F11" s="1">
        <v>4</v>
      </c>
      <c r="G11" s="1">
        <v>1</v>
      </c>
      <c r="H11" s="30">
        <v>1</v>
      </c>
      <c r="I11" s="5">
        <v>25000</v>
      </c>
      <c r="J11" s="5">
        <f t="shared" si="0"/>
        <v>100000</v>
      </c>
      <c r="K11" s="14"/>
      <c r="L11" s="12"/>
    </row>
    <row r="12" spans="1:12" ht="15">
      <c r="A12" s="12"/>
      <c r="B12" s="13"/>
      <c r="C12" s="3">
        <v>43817</v>
      </c>
      <c r="D12" s="22" t="s">
        <v>41</v>
      </c>
      <c r="E12" s="23" t="s">
        <v>40</v>
      </c>
      <c r="F12" s="1">
        <v>2.5</v>
      </c>
      <c r="G12" s="1">
        <v>1</v>
      </c>
      <c r="H12" s="30">
        <v>1</v>
      </c>
      <c r="I12" s="5">
        <v>25000</v>
      </c>
      <c r="J12" s="5">
        <f t="shared" si="0"/>
        <v>62500</v>
      </c>
      <c r="K12" s="14"/>
      <c r="L12" s="12"/>
    </row>
    <row r="13" spans="1:12" ht="15">
      <c r="A13" s="12"/>
      <c r="B13" s="13"/>
      <c r="C13" s="3">
        <v>43817</v>
      </c>
      <c r="D13" s="22" t="s">
        <v>45</v>
      </c>
      <c r="E13" s="23" t="s">
        <v>44</v>
      </c>
      <c r="F13" s="1">
        <v>2.29</v>
      </c>
      <c r="G13" s="1">
        <v>0.5</v>
      </c>
      <c r="H13" s="31">
        <v>1</v>
      </c>
      <c r="I13" s="5">
        <v>25000</v>
      </c>
      <c r="J13" s="5">
        <f t="shared" si="0"/>
        <v>28625</v>
      </c>
      <c r="K13" s="14"/>
      <c r="L13" s="12"/>
    </row>
    <row r="14" spans="1:12" ht="15">
      <c r="A14" s="12"/>
      <c r="B14" s="13"/>
      <c r="C14" s="3">
        <v>43817</v>
      </c>
      <c r="D14" s="22" t="s">
        <v>46</v>
      </c>
      <c r="E14" s="23" t="s">
        <v>44</v>
      </c>
      <c r="F14" s="1">
        <v>4</v>
      </c>
      <c r="G14" s="1">
        <v>0.4</v>
      </c>
      <c r="H14" s="30">
        <v>1</v>
      </c>
      <c r="I14" s="5">
        <v>25000</v>
      </c>
      <c r="J14" s="5">
        <f t="shared" si="0"/>
        <v>40000</v>
      </c>
      <c r="K14" s="14"/>
      <c r="L14" s="12"/>
    </row>
    <row r="15" spans="1:12" ht="15">
      <c r="A15" s="12"/>
      <c r="B15" s="13"/>
      <c r="C15" s="3">
        <v>43817</v>
      </c>
      <c r="D15" s="22" t="s">
        <v>47</v>
      </c>
      <c r="E15" s="23" t="s">
        <v>44</v>
      </c>
      <c r="F15" s="1">
        <v>2</v>
      </c>
      <c r="G15" s="1">
        <v>1</v>
      </c>
      <c r="H15" s="30">
        <v>1</v>
      </c>
      <c r="I15" s="5">
        <v>25000</v>
      </c>
      <c r="J15" s="5">
        <f t="shared" si="0"/>
        <v>50000</v>
      </c>
      <c r="K15" s="14"/>
      <c r="L15" s="12"/>
    </row>
    <row r="16" spans="1:12" ht="15">
      <c r="A16" s="12"/>
      <c r="B16" s="13"/>
      <c r="C16" s="3">
        <v>43817</v>
      </c>
      <c r="D16" s="26" t="s">
        <v>49</v>
      </c>
      <c r="E16" s="23" t="s">
        <v>48</v>
      </c>
      <c r="F16" s="1">
        <v>2</v>
      </c>
      <c r="G16" s="33">
        <v>1</v>
      </c>
      <c r="H16" s="33">
        <v>1</v>
      </c>
      <c r="I16" s="5">
        <v>25000</v>
      </c>
      <c r="J16" s="5">
        <f t="shared" si="0"/>
        <v>50000</v>
      </c>
      <c r="K16" s="14"/>
      <c r="L16" s="12"/>
    </row>
    <row r="17" spans="1:13" ht="15">
      <c r="A17" s="12"/>
      <c r="B17" s="13"/>
      <c r="C17" s="3">
        <v>43818</v>
      </c>
      <c r="D17" s="22" t="s">
        <v>16</v>
      </c>
      <c r="E17" s="23" t="s">
        <v>15</v>
      </c>
      <c r="F17" s="1">
        <v>1.8</v>
      </c>
      <c r="G17" s="33">
        <v>1</v>
      </c>
      <c r="H17" s="33">
        <v>1</v>
      </c>
      <c r="I17" s="5">
        <v>25000</v>
      </c>
      <c r="J17" s="5">
        <f>F17*G17*H17*I17</f>
        <v>45000</v>
      </c>
      <c r="K17" s="22"/>
      <c r="L17" s="22"/>
      <c r="M17" s="22"/>
    </row>
    <row r="18" spans="1:13" ht="15">
      <c r="A18" s="12"/>
      <c r="B18" s="13"/>
      <c r="C18" s="3">
        <v>43818</v>
      </c>
      <c r="D18" s="22" t="s">
        <v>17</v>
      </c>
      <c r="E18" s="23" t="s">
        <v>15</v>
      </c>
      <c r="F18" s="1">
        <v>1.4</v>
      </c>
      <c r="G18" s="33">
        <v>1</v>
      </c>
      <c r="H18" s="33">
        <v>1</v>
      </c>
      <c r="I18" s="5">
        <v>25000</v>
      </c>
      <c r="J18" s="5">
        <f t="shared" si="0"/>
        <v>35000</v>
      </c>
      <c r="K18" s="22"/>
      <c r="L18" s="22"/>
      <c r="M18" s="22"/>
    </row>
    <row r="19" spans="1:13" ht="15">
      <c r="A19" s="12"/>
      <c r="B19" s="13"/>
      <c r="C19" s="3">
        <v>43818</v>
      </c>
      <c r="D19" s="22" t="s">
        <v>18</v>
      </c>
      <c r="E19" s="23" t="s">
        <v>15</v>
      </c>
      <c r="F19" s="1">
        <v>3</v>
      </c>
      <c r="G19" s="34">
        <v>0.8</v>
      </c>
      <c r="H19" s="34">
        <v>1</v>
      </c>
      <c r="I19" s="5">
        <v>25000</v>
      </c>
      <c r="J19" s="5">
        <f t="shared" si="0"/>
        <v>60000.000000000007</v>
      </c>
      <c r="K19" s="22"/>
      <c r="L19" s="22"/>
    </row>
    <row r="20" spans="1:13" ht="15">
      <c r="A20" s="12"/>
      <c r="B20" s="13"/>
      <c r="C20" s="3">
        <v>43818</v>
      </c>
      <c r="D20" s="24" t="s">
        <v>34</v>
      </c>
      <c r="E20" s="24" t="s">
        <v>33</v>
      </c>
      <c r="F20" s="1">
        <v>4.8</v>
      </c>
      <c r="G20" s="34">
        <v>1</v>
      </c>
      <c r="H20" s="35">
        <v>1</v>
      </c>
      <c r="I20" s="5">
        <v>25000</v>
      </c>
      <c r="J20" s="5">
        <f t="shared" si="0"/>
        <v>120000</v>
      </c>
      <c r="K20" s="24"/>
      <c r="L20" s="25"/>
    </row>
    <row r="21" spans="1:13" ht="15">
      <c r="A21" s="12"/>
      <c r="B21" s="13"/>
      <c r="C21" s="3">
        <v>43818</v>
      </c>
      <c r="D21" s="22" t="s">
        <v>35</v>
      </c>
      <c r="E21" s="24" t="s">
        <v>33</v>
      </c>
      <c r="F21" s="1">
        <v>2.5</v>
      </c>
      <c r="G21" s="34">
        <v>1.5</v>
      </c>
      <c r="H21" s="35">
        <v>1</v>
      </c>
      <c r="I21" s="5">
        <v>25000</v>
      </c>
      <c r="J21" s="5">
        <f t="shared" si="0"/>
        <v>93750</v>
      </c>
      <c r="K21"/>
      <c r="L21" s="25"/>
    </row>
    <row r="22" spans="1:13" ht="15">
      <c r="A22" s="12"/>
      <c r="B22" s="13"/>
      <c r="C22" s="3">
        <v>43818</v>
      </c>
      <c r="D22" s="25" t="s">
        <v>36</v>
      </c>
      <c r="E22" s="24" t="s">
        <v>33</v>
      </c>
      <c r="F22" s="1">
        <v>3</v>
      </c>
      <c r="G22" s="1">
        <v>1</v>
      </c>
      <c r="H22" s="30">
        <v>1</v>
      </c>
      <c r="I22" s="5">
        <v>25000</v>
      </c>
      <c r="J22" s="5">
        <f t="shared" si="0"/>
        <v>75000</v>
      </c>
      <c r="K22" s="25"/>
      <c r="L22" s="25"/>
    </row>
    <row r="23" spans="1:13" ht="15">
      <c r="A23" s="12"/>
      <c r="B23" s="13"/>
      <c r="C23" s="3">
        <v>43818</v>
      </c>
      <c r="D23" s="22" t="s">
        <v>57</v>
      </c>
      <c r="E23" s="23" t="s">
        <v>56</v>
      </c>
      <c r="F23" s="1">
        <v>2</v>
      </c>
      <c r="G23" s="1">
        <v>0.5</v>
      </c>
      <c r="H23" s="30">
        <v>1</v>
      </c>
      <c r="I23" s="5">
        <v>25000</v>
      </c>
      <c r="J23" s="5">
        <f t="shared" si="0"/>
        <v>25000</v>
      </c>
      <c r="K23" s="22"/>
      <c r="L23" s="22"/>
    </row>
    <row r="24" spans="1:13" ht="15">
      <c r="A24" s="12"/>
      <c r="B24" s="13"/>
      <c r="C24" s="3">
        <v>43818</v>
      </c>
      <c r="D24" s="22" t="s">
        <v>58</v>
      </c>
      <c r="E24" s="23" t="s">
        <v>56</v>
      </c>
      <c r="F24" s="1">
        <v>1</v>
      </c>
      <c r="G24" s="1">
        <v>1</v>
      </c>
      <c r="H24" s="30">
        <v>1</v>
      </c>
      <c r="I24" s="5">
        <v>25000</v>
      </c>
      <c r="J24" s="5">
        <f t="shared" si="0"/>
        <v>25000</v>
      </c>
      <c r="K24" s="22"/>
      <c r="L24" s="22"/>
    </row>
    <row r="25" spans="1:13" ht="15">
      <c r="A25" s="12"/>
      <c r="B25" s="13"/>
      <c r="C25" s="3">
        <v>43818</v>
      </c>
      <c r="D25" s="22" t="s">
        <v>59</v>
      </c>
      <c r="E25" s="23" t="s">
        <v>56</v>
      </c>
      <c r="F25" s="1">
        <v>2.19</v>
      </c>
      <c r="G25" s="1">
        <v>0.5</v>
      </c>
      <c r="H25" s="30">
        <v>1</v>
      </c>
      <c r="I25" s="5">
        <v>25000</v>
      </c>
      <c r="J25" s="5">
        <f t="shared" si="0"/>
        <v>27375</v>
      </c>
      <c r="K25" s="22"/>
      <c r="L25" s="22"/>
    </row>
    <row r="26" spans="1:13" ht="15">
      <c r="A26" s="12"/>
      <c r="B26" s="13"/>
      <c r="C26" s="3">
        <v>43818</v>
      </c>
      <c r="D26" s="22" t="s">
        <v>39</v>
      </c>
      <c r="E26" s="23" t="s">
        <v>56</v>
      </c>
      <c r="F26" s="1">
        <v>1.5</v>
      </c>
      <c r="G26" s="1">
        <v>1</v>
      </c>
      <c r="H26" s="30">
        <v>1</v>
      </c>
      <c r="I26" s="5">
        <v>25000</v>
      </c>
      <c r="J26" s="5">
        <f t="shared" si="0"/>
        <v>37500</v>
      </c>
      <c r="K26" s="22"/>
      <c r="L26" s="22"/>
    </row>
    <row r="27" spans="1:13" ht="15">
      <c r="A27" s="12"/>
      <c r="B27" s="13"/>
      <c r="C27" s="3">
        <v>43818</v>
      </c>
      <c r="D27" s="22" t="s">
        <v>39</v>
      </c>
      <c r="E27" s="23" t="s">
        <v>56</v>
      </c>
      <c r="F27" s="1">
        <v>2</v>
      </c>
      <c r="G27" s="1">
        <v>1</v>
      </c>
      <c r="H27" s="30">
        <v>1</v>
      </c>
      <c r="I27" s="5">
        <v>25000</v>
      </c>
      <c r="J27" s="5">
        <f t="shared" si="0"/>
        <v>50000</v>
      </c>
      <c r="K27" s="22"/>
      <c r="L27" s="22"/>
    </row>
    <row r="28" spans="1:13" ht="15">
      <c r="A28" s="12"/>
      <c r="B28" s="13"/>
      <c r="C28" s="3">
        <v>43818</v>
      </c>
      <c r="D28" s="22" t="s">
        <v>60</v>
      </c>
      <c r="E28" s="23" t="s">
        <v>56</v>
      </c>
      <c r="F28" s="1">
        <v>3</v>
      </c>
      <c r="G28" s="1">
        <v>1</v>
      </c>
      <c r="H28" s="30">
        <v>1</v>
      </c>
      <c r="I28" s="5">
        <v>25000</v>
      </c>
      <c r="J28" s="5">
        <f t="shared" si="0"/>
        <v>75000</v>
      </c>
      <c r="K28" s="22"/>
      <c r="L28" s="22"/>
    </row>
    <row r="29" spans="1:13" ht="15">
      <c r="A29" s="12"/>
      <c r="B29" s="13"/>
      <c r="C29" s="3">
        <v>43818</v>
      </c>
      <c r="D29" s="22" t="s">
        <v>61</v>
      </c>
      <c r="E29" s="23" t="s">
        <v>56</v>
      </c>
      <c r="F29" s="1">
        <v>3</v>
      </c>
      <c r="G29" s="1">
        <v>1</v>
      </c>
      <c r="H29" s="30">
        <v>1</v>
      </c>
      <c r="I29" s="5">
        <v>25000</v>
      </c>
      <c r="J29" s="5">
        <f t="shared" si="0"/>
        <v>75000</v>
      </c>
      <c r="K29" s="22"/>
      <c r="L29" s="22"/>
    </row>
    <row r="30" spans="1:13" ht="15">
      <c r="A30" s="12"/>
      <c r="B30" s="13"/>
      <c r="C30" s="3">
        <v>43818</v>
      </c>
      <c r="D30" s="22" t="s">
        <v>62</v>
      </c>
      <c r="E30" s="23" t="s">
        <v>56</v>
      </c>
      <c r="F30" s="1">
        <v>3</v>
      </c>
      <c r="G30" s="1">
        <v>1</v>
      </c>
      <c r="H30" s="30">
        <v>1</v>
      </c>
      <c r="I30" s="5">
        <v>25000</v>
      </c>
      <c r="J30" s="5">
        <f t="shared" si="0"/>
        <v>75000</v>
      </c>
      <c r="K30" s="22"/>
      <c r="L30" s="22"/>
    </row>
    <row r="31" spans="1:13" ht="15">
      <c r="A31" s="12"/>
      <c r="B31" s="13"/>
      <c r="C31" s="3">
        <v>43818</v>
      </c>
      <c r="D31" s="22" t="s">
        <v>63</v>
      </c>
      <c r="E31" s="23" t="s">
        <v>56</v>
      </c>
      <c r="F31" s="1">
        <v>3</v>
      </c>
      <c r="G31" s="1">
        <v>1</v>
      </c>
      <c r="H31" s="30">
        <v>1</v>
      </c>
      <c r="I31" s="5">
        <v>25000</v>
      </c>
      <c r="J31" s="5">
        <f t="shared" si="0"/>
        <v>75000</v>
      </c>
      <c r="K31" s="22"/>
      <c r="L31" s="22"/>
    </row>
    <row r="32" spans="1:13" ht="15">
      <c r="A32" s="12"/>
      <c r="B32" s="13"/>
      <c r="C32" s="3">
        <v>43818</v>
      </c>
      <c r="D32" s="22" t="s">
        <v>64</v>
      </c>
      <c r="E32" s="23" t="s">
        <v>56</v>
      </c>
      <c r="F32" s="1">
        <v>5</v>
      </c>
      <c r="G32" s="1">
        <v>1</v>
      </c>
      <c r="H32" s="30">
        <v>1</v>
      </c>
      <c r="I32" s="5">
        <v>25000</v>
      </c>
      <c r="J32" s="5">
        <f t="shared" si="0"/>
        <v>125000</v>
      </c>
      <c r="K32" s="22"/>
      <c r="L32" s="22"/>
    </row>
    <row r="33" spans="1:12" ht="15">
      <c r="A33" s="12"/>
      <c r="B33" s="13"/>
      <c r="C33" s="3">
        <v>43818</v>
      </c>
      <c r="D33" s="22" t="s">
        <v>65</v>
      </c>
      <c r="E33" s="23" t="s">
        <v>56</v>
      </c>
      <c r="F33" s="1">
        <v>5</v>
      </c>
      <c r="G33" s="1">
        <v>1</v>
      </c>
      <c r="H33" s="30">
        <v>1</v>
      </c>
      <c r="I33" s="5">
        <v>25000</v>
      </c>
      <c r="J33" s="5">
        <f t="shared" si="0"/>
        <v>125000</v>
      </c>
      <c r="K33" s="22"/>
      <c r="L33" s="22"/>
    </row>
    <row r="34" spans="1:12" ht="15">
      <c r="A34" s="12"/>
      <c r="B34" s="13"/>
      <c r="C34" s="3">
        <v>43822</v>
      </c>
      <c r="D34" s="22" t="s">
        <v>20</v>
      </c>
      <c r="E34" s="23" t="s">
        <v>19</v>
      </c>
      <c r="F34" s="1">
        <v>2</v>
      </c>
      <c r="G34" s="1">
        <v>1</v>
      </c>
      <c r="H34" s="30">
        <v>1</v>
      </c>
      <c r="I34" s="5">
        <v>25000</v>
      </c>
      <c r="J34" s="5">
        <f t="shared" si="0"/>
        <v>50000</v>
      </c>
      <c r="K34" s="14"/>
      <c r="L34" s="12"/>
    </row>
    <row r="35" spans="1:12" ht="15">
      <c r="A35" s="12"/>
      <c r="B35" s="13"/>
      <c r="C35" s="3">
        <v>43822</v>
      </c>
      <c r="D35" s="22" t="s">
        <v>21</v>
      </c>
      <c r="E35" s="23" t="s">
        <v>19</v>
      </c>
      <c r="F35" s="1">
        <v>2</v>
      </c>
      <c r="G35" s="1">
        <v>1</v>
      </c>
      <c r="H35" s="30">
        <v>1</v>
      </c>
      <c r="I35" s="5">
        <v>25000</v>
      </c>
      <c r="J35" s="5">
        <f t="shared" si="0"/>
        <v>50000</v>
      </c>
      <c r="K35" s="14"/>
      <c r="L35" s="12"/>
    </row>
    <row r="36" spans="1:12" ht="15">
      <c r="A36" s="12"/>
      <c r="B36" s="13"/>
      <c r="C36" s="3">
        <v>43823</v>
      </c>
      <c r="D36" s="22" t="s">
        <v>23</v>
      </c>
      <c r="E36" s="23" t="s">
        <v>22</v>
      </c>
      <c r="F36" s="1">
        <v>2</v>
      </c>
      <c r="G36" s="1">
        <v>1</v>
      </c>
      <c r="H36" s="30">
        <v>1</v>
      </c>
      <c r="I36" s="5">
        <v>25000</v>
      </c>
      <c r="J36" s="5">
        <f t="shared" si="0"/>
        <v>50000</v>
      </c>
      <c r="K36" s="14"/>
      <c r="L36" s="12"/>
    </row>
    <row r="37" spans="1:12" ht="15">
      <c r="A37" s="12"/>
      <c r="B37" s="13"/>
      <c r="C37" s="3">
        <v>43824</v>
      </c>
      <c r="D37" s="22" t="s">
        <v>51</v>
      </c>
      <c r="E37" s="23" t="s">
        <v>50</v>
      </c>
      <c r="F37" s="1">
        <v>4</v>
      </c>
      <c r="G37" s="1">
        <v>1</v>
      </c>
      <c r="H37" s="30">
        <v>1</v>
      </c>
      <c r="I37" s="5">
        <v>25000</v>
      </c>
      <c r="J37" s="5">
        <f t="shared" si="0"/>
        <v>100000</v>
      </c>
      <c r="K37" s="22"/>
      <c r="L37" s="22"/>
    </row>
    <row r="38" spans="1:12" ht="15">
      <c r="A38" s="12"/>
      <c r="B38" s="16"/>
      <c r="C38" s="3">
        <v>43824</v>
      </c>
      <c r="D38" s="22" t="s">
        <v>52</v>
      </c>
      <c r="E38" s="23" t="s">
        <v>50</v>
      </c>
      <c r="F38" s="1">
        <v>4</v>
      </c>
      <c r="G38" s="1">
        <v>1</v>
      </c>
      <c r="H38" s="30">
        <v>1</v>
      </c>
      <c r="I38" s="5">
        <v>25000</v>
      </c>
      <c r="J38" s="5">
        <f t="shared" si="0"/>
        <v>100000</v>
      </c>
      <c r="K38" s="22"/>
      <c r="L38" s="22"/>
    </row>
    <row r="39" spans="1:12" ht="15">
      <c r="A39" s="12"/>
      <c r="B39" s="13"/>
      <c r="C39" s="3">
        <v>43824</v>
      </c>
      <c r="D39" s="22" t="s">
        <v>53</v>
      </c>
      <c r="E39" s="23" t="s">
        <v>50</v>
      </c>
      <c r="F39" s="1">
        <v>4</v>
      </c>
      <c r="G39" s="1">
        <v>1</v>
      </c>
      <c r="H39" s="30">
        <v>1</v>
      </c>
      <c r="I39" s="5">
        <v>25000</v>
      </c>
      <c r="J39" s="5">
        <f t="shared" si="0"/>
        <v>100000</v>
      </c>
      <c r="K39" s="22"/>
      <c r="L39" s="22"/>
    </row>
    <row r="40" spans="1:12" ht="15">
      <c r="A40" s="12"/>
      <c r="B40" s="13"/>
      <c r="C40" s="3">
        <v>43824</v>
      </c>
      <c r="D40" s="22" t="s">
        <v>54</v>
      </c>
      <c r="E40" s="23" t="s">
        <v>50</v>
      </c>
      <c r="F40" s="1">
        <v>4</v>
      </c>
      <c r="G40" s="1">
        <v>1</v>
      </c>
      <c r="H40" s="30">
        <v>1</v>
      </c>
      <c r="I40" s="5">
        <v>25000</v>
      </c>
      <c r="J40" s="5">
        <f t="shared" si="0"/>
        <v>100000</v>
      </c>
      <c r="K40" s="22"/>
      <c r="L40" s="22"/>
    </row>
    <row r="41" spans="1:12" ht="15">
      <c r="A41" s="12"/>
      <c r="B41" s="13"/>
      <c r="C41" s="3">
        <v>43824</v>
      </c>
      <c r="D41" s="22" t="s">
        <v>55</v>
      </c>
      <c r="E41" s="23" t="s">
        <v>50</v>
      </c>
      <c r="F41" s="1">
        <v>1.5</v>
      </c>
      <c r="G41" s="1">
        <v>1</v>
      </c>
      <c r="H41" s="30">
        <v>1</v>
      </c>
      <c r="I41" s="5">
        <v>25000</v>
      </c>
      <c r="J41" s="5">
        <f t="shared" si="0"/>
        <v>37500</v>
      </c>
      <c r="K41" s="22"/>
      <c r="L41" s="22"/>
    </row>
    <row r="42" spans="1:12" ht="15">
      <c r="A42" s="12"/>
      <c r="B42" s="13"/>
      <c r="C42" s="3">
        <v>43824</v>
      </c>
      <c r="D42" s="22" t="s">
        <v>55</v>
      </c>
      <c r="E42" s="23" t="s">
        <v>50</v>
      </c>
      <c r="F42" s="1">
        <v>1.5</v>
      </c>
      <c r="G42" s="1">
        <v>1</v>
      </c>
      <c r="H42" s="30">
        <v>1</v>
      </c>
      <c r="I42" s="5">
        <v>25000</v>
      </c>
      <c r="J42" s="5">
        <f>F42*G42*H42*I42</f>
        <v>37500</v>
      </c>
      <c r="K42" s="22"/>
      <c r="L42" s="22"/>
    </row>
    <row r="43" spans="1:12" ht="15">
      <c r="A43" s="12"/>
      <c r="B43" s="13"/>
      <c r="C43" s="3"/>
      <c r="D43" s="22" t="s">
        <v>66</v>
      </c>
      <c r="E43" s="15"/>
      <c r="F43" s="1"/>
      <c r="G43" s="1"/>
      <c r="H43" s="30"/>
      <c r="I43" s="4">
        <v>50000</v>
      </c>
      <c r="J43" s="5">
        <v>50000</v>
      </c>
      <c r="K43" s="36"/>
      <c r="L43" s="22"/>
    </row>
    <row r="44" spans="1:12" ht="15">
      <c r="A44" s="12"/>
      <c r="B44" s="13"/>
      <c r="C44" s="3"/>
      <c r="D44" s="40" t="s">
        <v>71</v>
      </c>
      <c r="E44" s="15"/>
      <c r="F44" s="1"/>
      <c r="G44" s="1"/>
      <c r="H44" s="30"/>
      <c r="I44" s="4"/>
      <c r="J44" s="39">
        <f>SUM(J4:J43)</f>
        <v>2699750</v>
      </c>
      <c r="K44" s="36"/>
      <c r="L44" s="22"/>
    </row>
    <row r="45" spans="1:12" ht="15.75" thickBot="1">
      <c r="A45" s="12"/>
      <c r="B45" s="13"/>
      <c r="C45" s="3"/>
      <c r="D45" s="40"/>
      <c r="E45" s="15"/>
      <c r="F45" s="1"/>
      <c r="G45" s="1"/>
      <c r="H45" s="30"/>
      <c r="I45" s="4"/>
      <c r="J45" s="41"/>
      <c r="K45" s="36"/>
      <c r="L45" s="22"/>
    </row>
    <row r="46" spans="1:12" ht="15">
      <c r="A46" s="12">
        <v>2</v>
      </c>
      <c r="B46" s="27" t="s">
        <v>11</v>
      </c>
      <c r="C46" s="3" t="s">
        <v>70</v>
      </c>
      <c r="D46" s="13" t="s">
        <v>68</v>
      </c>
      <c r="E46" s="22" t="s">
        <v>69</v>
      </c>
      <c r="F46" s="1">
        <v>1.2</v>
      </c>
      <c r="G46" s="1">
        <v>0.6</v>
      </c>
      <c r="H46" s="30">
        <v>750</v>
      </c>
      <c r="I46" s="5">
        <v>25000</v>
      </c>
      <c r="J46" s="39">
        <f t="shared" si="0"/>
        <v>13500000</v>
      </c>
      <c r="K46" s="36"/>
      <c r="L46" s="22"/>
    </row>
    <row r="47" spans="1:12" ht="15">
      <c r="A47" s="12"/>
      <c r="B47" s="13"/>
      <c r="C47" s="3"/>
      <c r="D47" s="22"/>
      <c r="E47" s="15"/>
      <c r="F47" s="1"/>
      <c r="G47" s="1"/>
      <c r="H47" s="30"/>
      <c r="I47" s="4"/>
      <c r="J47" s="5"/>
      <c r="K47" s="38">
        <f>SUM(J44:J46)</f>
        <v>16199750</v>
      </c>
      <c r="L47" s="22"/>
    </row>
    <row r="48" spans="1:12">
      <c r="A48" s="12"/>
      <c r="B48" s="13"/>
      <c r="C48" s="3"/>
      <c r="D48" s="42" t="s">
        <v>67</v>
      </c>
      <c r="E48" s="15"/>
      <c r="F48" s="1"/>
      <c r="G48" s="1"/>
      <c r="H48" s="1"/>
      <c r="I48" s="4"/>
      <c r="J48" s="37"/>
      <c r="K48" s="14"/>
      <c r="L48" s="13"/>
    </row>
  </sheetData>
  <sortState ref="C4:E42">
    <sortCondition ref="C4"/>
  </sortState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BANNER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SBY</cp:lastModifiedBy>
  <dcterms:created xsi:type="dcterms:W3CDTF">2017-09-25T10:35:11Z</dcterms:created>
  <dcterms:modified xsi:type="dcterms:W3CDTF">2019-12-07T02:21:44Z</dcterms:modified>
</cp:coreProperties>
</file>