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.KSP\DATA\2019\"/>
    </mc:Choice>
  </mc:AlternateContent>
  <xr:revisionPtr revIDLastSave="0" documentId="13_ncr:1_{7B8B90B2-C967-4B2E-BE1E-9F7324E5AA65}" xr6:coauthVersionLast="45" xr6:coauthVersionMax="45" xr10:uidLastSave="{00000000-0000-0000-0000-000000000000}"/>
  <bookViews>
    <workbookView xWindow="-120" yWindow="-120" windowWidth="24240" windowHeight="13140" xr2:uid="{74E5A9F4-540F-4A70-807E-B8C45B761FFA}"/>
  </bookViews>
  <sheets>
    <sheet name="Biaya" sheetId="2" r:id="rId1"/>
    <sheet name="peserta" sheetId="1" r:id="rId2"/>
  </sheets>
  <definedNames>
    <definedName name="_xlnm._FilterDatabase" localSheetId="1" hidden="1">peserta!$A$4:$E$38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" i="2" l="1"/>
  <c r="H4" i="2"/>
  <c r="D8" i="2"/>
  <c r="D7" i="2"/>
  <c r="D6" i="2"/>
  <c r="D5" i="2"/>
  <c r="D4" i="2"/>
  <c r="H6" i="2" l="1"/>
  <c r="I6" i="2" s="1"/>
  <c r="D9" i="2"/>
  <c r="E9" i="2" s="1"/>
</calcChain>
</file>

<file path=xl/sharedStrings.xml><?xml version="1.0" encoding="utf-8"?>
<sst xmlns="http://schemas.openxmlformats.org/spreadsheetml/2006/main" count="186" uniqueCount="106">
  <si>
    <t>DATA PESERTA GATHERING TEAM JSP GROUP</t>
  </si>
  <si>
    <t>NO</t>
  </si>
  <si>
    <t xml:space="preserve">NAMA </t>
  </si>
  <si>
    <t>JABATAN</t>
  </si>
  <si>
    <t>KET</t>
  </si>
  <si>
    <t>CAB</t>
  </si>
  <si>
    <t>BGR</t>
  </si>
  <si>
    <t>BUDI</t>
  </si>
  <si>
    <t>ALI</t>
  </si>
  <si>
    <t xml:space="preserve">RIZKI </t>
  </si>
  <si>
    <t>SUHENDRA</t>
  </si>
  <si>
    <t>ANTON</t>
  </si>
  <si>
    <t>EFRIANSYAH</t>
  </si>
  <si>
    <t>SM GT</t>
  </si>
  <si>
    <t>SM MT</t>
  </si>
  <si>
    <t>SPV GT 1</t>
  </si>
  <si>
    <t>SPV GT 2</t>
  </si>
  <si>
    <t>SPV MT</t>
  </si>
  <si>
    <t>SPR</t>
  </si>
  <si>
    <t>BKS</t>
  </si>
  <si>
    <t>PUTUT</t>
  </si>
  <si>
    <t>SAPUTRA</t>
  </si>
  <si>
    <t>JKTM</t>
  </si>
  <si>
    <t>SARKAWI</t>
  </si>
  <si>
    <t>ANDRI</t>
  </si>
  <si>
    <t>HAIRUL</t>
  </si>
  <si>
    <t>SM</t>
  </si>
  <si>
    <t>SPV</t>
  </si>
  <si>
    <t>TGR</t>
  </si>
  <si>
    <t>EFFENDY</t>
  </si>
  <si>
    <t>WIDODO</t>
  </si>
  <si>
    <t>ROKHMAN</t>
  </si>
  <si>
    <t>MARLAN</t>
  </si>
  <si>
    <t>JKB</t>
  </si>
  <si>
    <t>NURDIN</t>
  </si>
  <si>
    <t>ARIF</t>
  </si>
  <si>
    <t>SRG</t>
  </si>
  <si>
    <t>HERU</t>
  </si>
  <si>
    <t>RIFAI</t>
  </si>
  <si>
    <t>RIVAN</t>
  </si>
  <si>
    <t>KRW</t>
  </si>
  <si>
    <t>SELAMET</t>
  </si>
  <si>
    <t>PARYO</t>
  </si>
  <si>
    <t>DADANG</t>
  </si>
  <si>
    <t>IING</t>
  </si>
  <si>
    <t>SBG</t>
  </si>
  <si>
    <t>SKB</t>
  </si>
  <si>
    <t>ROYANI</t>
  </si>
  <si>
    <t>DADI</t>
  </si>
  <si>
    <t>AGUNG</t>
  </si>
  <si>
    <t>JUWADI</t>
  </si>
  <si>
    <t>RAHMAT</t>
  </si>
  <si>
    <t>DANIEL</t>
  </si>
  <si>
    <t>Estimasi Biaya</t>
  </si>
  <si>
    <t>ARUNG JERAM</t>
  </si>
  <si>
    <t>DOOPRIZE</t>
  </si>
  <si>
    <t xml:space="preserve">ITEM </t>
  </si>
  <si>
    <t>JUMLAH</t>
  </si>
  <si>
    <t>HARGA</t>
  </si>
  <si>
    <t>TOTAL</t>
  </si>
  <si>
    <t>KUSMADI</t>
  </si>
  <si>
    <t>BM</t>
  </si>
  <si>
    <t>HO BGR</t>
  </si>
  <si>
    <t>LAIN-LAIN</t>
  </si>
  <si>
    <t>API UNGGUN+HIBURAN</t>
  </si>
  <si>
    <t>KSP PUSAT</t>
  </si>
  <si>
    <t>ABDULAH</t>
  </si>
  <si>
    <t>2 BED</t>
  </si>
  <si>
    <t>4 BED</t>
  </si>
  <si>
    <t>HOTEL + MAKAN</t>
  </si>
  <si>
    <t>Sususnan Acara :</t>
  </si>
  <si>
    <t xml:space="preserve">Sabtu , 04 Jan'19 </t>
  </si>
  <si>
    <t>Hari, Tanggal</t>
  </si>
  <si>
    <t>Jam</t>
  </si>
  <si>
    <t>Kegiatan</t>
  </si>
  <si>
    <t>Ket</t>
  </si>
  <si>
    <t>08.30</t>
  </si>
  <si>
    <t>Kumpul di Caringin</t>
  </si>
  <si>
    <t>Acara Arung Jeram</t>
  </si>
  <si>
    <t>09.00 - 11.00</t>
  </si>
  <si>
    <t>12.00 - 13.00</t>
  </si>
  <si>
    <t>Cek In &amp; istirahat</t>
  </si>
  <si>
    <t>14.00 - 15.30</t>
  </si>
  <si>
    <t>16.00-17.30</t>
  </si>
  <si>
    <t>Renang</t>
  </si>
  <si>
    <t>Isoma</t>
  </si>
  <si>
    <t>Minggu, 05 Jan'19</t>
  </si>
  <si>
    <t>04.00</t>
  </si>
  <si>
    <t>Sholat Subuh berjamaah</t>
  </si>
  <si>
    <t>06.00 - 07.00</t>
  </si>
  <si>
    <t>Morning Walk</t>
  </si>
  <si>
    <t>Breakfask</t>
  </si>
  <si>
    <t>Ramah Tamah + Doorprize</t>
  </si>
  <si>
    <t>11.00 - 12.00</t>
  </si>
  <si>
    <t>Cek Out</t>
  </si>
  <si>
    <t>12.15</t>
  </si>
  <si>
    <t xml:space="preserve">18.00 - </t>
  </si>
  <si>
    <t>18.15 - 19.00</t>
  </si>
  <si>
    <t>Makan Malam</t>
  </si>
  <si>
    <t xml:space="preserve">19.15 - </t>
  </si>
  <si>
    <t>Sholat Magrib berjamaan</t>
  </si>
  <si>
    <t>Sholat Isya' berjamaan</t>
  </si>
  <si>
    <t>20.00 - 12.00</t>
  </si>
  <si>
    <t>Hiburan kambing guling dan OT</t>
  </si>
  <si>
    <t xml:space="preserve">07.00 - 08.00 </t>
  </si>
  <si>
    <t>dari cabang menggunakan mobil sendiri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</si>
</sst>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1" fontId="0" fillId="0" borderId="0" xfId="1" applyFont="1"/>
    <xf numFmtId="41" fontId="0" fillId="0" borderId="0" xfId="0" applyNumberFormat="1"/>
    <xf numFmtId="41" fontId="0" fillId="0" borderId="1" xfId="1" applyFont="1" applyBorder="1" applyAlignment="1">
      <alignment vertical="center"/>
    </xf>
    <xf numFmtId="41" fontId="0" fillId="0" borderId="1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353DE-CEA7-4FD6-993F-B7374ACA32E3}">
  <dimension ref="A1:I29"/>
  <sheetViews>
    <sheetView tabSelected="1" workbookViewId="0">
      <selection activeCell="K23" sqref="K23"/>
    </sheetView>
  </sheetViews>
  <sheetFormatPr defaultRowHeight="15" x14ac:dyDescent="0.25"/>
  <cols>
    <col min="1" max="1" width="28.42578125" customWidth="1"/>
    <col min="2" max="2" width="13.85546875" customWidth="1"/>
    <col min="3" max="3" width="29" bestFit="1" customWidth="1"/>
    <col min="4" max="4" width="22.140625" customWidth="1"/>
    <col min="5" max="7" width="0" hidden="1" customWidth="1"/>
    <col min="8" max="8" width="11.5703125" hidden="1" customWidth="1"/>
    <col min="9" max="9" width="0" hidden="1" customWidth="1"/>
  </cols>
  <sheetData>
    <row r="1" spans="1:9" x14ac:dyDescent="0.25">
      <c r="A1" t="s">
        <v>53</v>
      </c>
    </row>
    <row r="3" spans="1:9" ht="24" customHeight="1" x14ac:dyDescent="0.25">
      <c r="A3" s="3" t="s">
        <v>56</v>
      </c>
      <c r="B3" s="3" t="s">
        <v>57</v>
      </c>
      <c r="C3" s="3" t="s">
        <v>58</v>
      </c>
      <c r="D3" s="3" t="s">
        <v>59</v>
      </c>
    </row>
    <row r="4" spans="1:9" ht="21" customHeight="1" x14ac:dyDescent="0.25">
      <c r="A4" s="2" t="s">
        <v>69</v>
      </c>
      <c r="B4" s="2">
        <v>34</v>
      </c>
      <c r="C4" s="6">
        <v>450000</v>
      </c>
      <c r="D4" s="7">
        <f>B4*C4</f>
        <v>15300000</v>
      </c>
      <c r="F4">
        <v>16</v>
      </c>
      <c r="G4" s="4">
        <v>500000</v>
      </c>
      <c r="H4" s="4">
        <f>F4*G4</f>
        <v>8000000</v>
      </c>
    </row>
    <row r="5" spans="1:9" ht="21" customHeight="1" x14ac:dyDescent="0.25">
      <c r="A5" s="2" t="s">
        <v>54</v>
      </c>
      <c r="B5" s="2">
        <v>34</v>
      </c>
      <c r="C5" s="6">
        <v>200000</v>
      </c>
      <c r="D5" s="7">
        <f t="shared" ref="D5:D8" si="0">B5*C5</f>
        <v>6800000</v>
      </c>
      <c r="F5">
        <v>18</v>
      </c>
      <c r="G5" s="4">
        <v>375000</v>
      </c>
      <c r="H5" s="4">
        <f>F5*G5</f>
        <v>6750000</v>
      </c>
    </row>
    <row r="6" spans="1:9" ht="21" customHeight="1" x14ac:dyDescent="0.25">
      <c r="A6" s="2" t="s">
        <v>64</v>
      </c>
      <c r="B6" s="2">
        <v>1</v>
      </c>
      <c r="C6" s="6">
        <v>5000000</v>
      </c>
      <c r="D6" s="7">
        <f t="shared" si="0"/>
        <v>5000000</v>
      </c>
      <c r="H6" s="4">
        <f>SUM(H4:H5)</f>
        <v>14750000</v>
      </c>
      <c r="I6" s="5">
        <f>H6/34</f>
        <v>433823.5294117647</v>
      </c>
    </row>
    <row r="7" spans="1:9" ht="21" customHeight="1" x14ac:dyDescent="0.25">
      <c r="A7" s="2" t="s">
        <v>55</v>
      </c>
      <c r="B7" s="2">
        <v>10</v>
      </c>
      <c r="C7" s="6">
        <v>300000</v>
      </c>
      <c r="D7" s="7">
        <f t="shared" si="0"/>
        <v>3000000</v>
      </c>
    </row>
    <row r="8" spans="1:9" ht="21" customHeight="1" x14ac:dyDescent="0.25">
      <c r="A8" s="2" t="s">
        <v>63</v>
      </c>
      <c r="B8" s="2">
        <v>1</v>
      </c>
      <c r="C8" s="6">
        <v>2000000</v>
      </c>
      <c r="D8" s="7">
        <f t="shared" si="0"/>
        <v>2000000</v>
      </c>
    </row>
    <row r="9" spans="1:9" ht="21" customHeight="1" x14ac:dyDescent="0.25">
      <c r="A9" s="2"/>
      <c r="B9" s="2"/>
      <c r="C9" s="2"/>
      <c r="D9" s="7">
        <f>SUM(D4:D8)</f>
        <v>32100000</v>
      </c>
      <c r="E9" s="5">
        <f>D9/34</f>
        <v>944117.6470588235</v>
      </c>
    </row>
    <row r="11" spans="1:9" x14ac:dyDescent="0.25">
      <c r="A11" s="8"/>
    </row>
    <row r="12" spans="1:9" x14ac:dyDescent="0.25">
      <c r="A12" s="8" t="s">
        <v>70</v>
      </c>
    </row>
    <row r="13" spans="1:9" x14ac:dyDescent="0.25">
      <c r="A13" s="9" t="s">
        <v>72</v>
      </c>
      <c r="B13" s="1" t="s">
        <v>73</v>
      </c>
      <c r="C13" s="1" t="s">
        <v>74</v>
      </c>
      <c r="D13" s="1" t="s">
        <v>75</v>
      </c>
    </row>
    <row r="14" spans="1:9" x14ac:dyDescent="0.25">
      <c r="A14" s="1" t="s">
        <v>71</v>
      </c>
      <c r="B14" s="1" t="s">
        <v>76</v>
      </c>
      <c r="C14" s="1" t="s">
        <v>77</v>
      </c>
      <c r="D14" s="1" t="s">
        <v>105</v>
      </c>
    </row>
    <row r="15" spans="1:9" x14ac:dyDescent="0.25">
      <c r="A15" s="1"/>
      <c r="B15" s="1" t="s">
        <v>79</v>
      </c>
      <c r="C15" s="1" t="s">
        <v>78</v>
      </c>
      <c r="D15" s="1"/>
    </row>
    <row r="16" spans="1:9" x14ac:dyDescent="0.25">
      <c r="A16" s="1"/>
      <c r="B16" s="1" t="s">
        <v>80</v>
      </c>
      <c r="C16" s="1" t="s">
        <v>85</v>
      </c>
      <c r="D16" s="1"/>
    </row>
    <row r="17" spans="1:4" x14ac:dyDescent="0.25">
      <c r="A17" s="1"/>
      <c r="B17" s="1" t="s">
        <v>82</v>
      </c>
      <c r="C17" s="1" t="s">
        <v>81</v>
      </c>
      <c r="D17" s="1"/>
    </row>
    <row r="18" spans="1:4" x14ac:dyDescent="0.25">
      <c r="A18" s="1"/>
      <c r="B18" s="1" t="s">
        <v>83</v>
      </c>
      <c r="C18" s="1" t="s">
        <v>84</v>
      </c>
      <c r="D18" s="1"/>
    </row>
    <row r="19" spans="1:4" x14ac:dyDescent="0.25">
      <c r="A19" s="1"/>
      <c r="B19" s="1" t="s">
        <v>96</v>
      </c>
      <c r="C19" s="1" t="s">
        <v>100</v>
      </c>
      <c r="D19" s="1"/>
    </row>
    <row r="20" spans="1:4" x14ac:dyDescent="0.25">
      <c r="A20" s="1"/>
      <c r="B20" s="1" t="s">
        <v>97</v>
      </c>
      <c r="C20" s="1" t="s">
        <v>98</v>
      </c>
      <c r="D20" s="1"/>
    </row>
    <row r="21" spans="1:4" x14ac:dyDescent="0.25">
      <c r="A21" s="1"/>
      <c r="B21" s="1" t="s">
        <v>99</v>
      </c>
      <c r="C21" s="1" t="s">
        <v>101</v>
      </c>
      <c r="D21" s="1"/>
    </row>
    <row r="22" spans="1:4" x14ac:dyDescent="0.25">
      <c r="A22" s="1"/>
      <c r="B22" s="1" t="s">
        <v>102</v>
      </c>
      <c r="C22" s="1" t="s">
        <v>103</v>
      </c>
      <c r="D22" s="1"/>
    </row>
    <row r="23" spans="1:4" x14ac:dyDescent="0.25">
      <c r="A23" s="1"/>
      <c r="B23" s="1"/>
      <c r="C23" s="1"/>
      <c r="D23" s="1"/>
    </row>
    <row r="24" spans="1:4" x14ac:dyDescent="0.25">
      <c r="A24" s="1" t="s">
        <v>86</v>
      </c>
      <c r="B24" s="1" t="s">
        <v>87</v>
      </c>
      <c r="C24" s="1" t="s">
        <v>88</v>
      </c>
      <c r="D24" s="1"/>
    </row>
    <row r="25" spans="1:4" x14ac:dyDescent="0.25">
      <c r="A25" s="1"/>
      <c r="B25" s="1" t="s">
        <v>89</v>
      </c>
      <c r="C25" s="1" t="s">
        <v>90</v>
      </c>
      <c r="D25" s="1"/>
    </row>
    <row r="26" spans="1:4" x14ac:dyDescent="0.25">
      <c r="A26" s="1"/>
      <c r="B26" s="1" t="s">
        <v>104</v>
      </c>
      <c r="C26" s="1" t="s">
        <v>91</v>
      </c>
      <c r="D26" s="1"/>
    </row>
    <row r="27" spans="1:4" x14ac:dyDescent="0.25">
      <c r="A27" s="1"/>
      <c r="B27" s="1" t="s">
        <v>79</v>
      </c>
      <c r="C27" s="1" t="s">
        <v>92</v>
      </c>
      <c r="D27" s="1"/>
    </row>
    <row r="28" spans="1:4" x14ac:dyDescent="0.25">
      <c r="A28" s="1"/>
      <c r="B28" s="1" t="s">
        <v>93</v>
      </c>
      <c r="C28" s="1" t="s">
        <v>85</v>
      </c>
      <c r="D28" s="1"/>
    </row>
    <row r="29" spans="1:4" x14ac:dyDescent="0.25">
      <c r="A29" s="1"/>
      <c r="B29" s="1" t="s">
        <v>95</v>
      </c>
      <c r="C29" s="1" t="s">
        <v>94</v>
      </c>
      <c r="D29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3D70C-AF2F-412C-85BA-E3800EBA0957}">
  <sheetPr filterMode="1"/>
  <dimension ref="A2:E38"/>
  <sheetViews>
    <sheetView workbookViewId="0">
      <selection activeCell="G33" sqref="G33"/>
    </sheetView>
  </sheetViews>
  <sheetFormatPr defaultRowHeight="15" x14ac:dyDescent="0.25"/>
  <cols>
    <col min="1" max="1" width="5.5703125" customWidth="1"/>
    <col min="2" max="2" width="12" customWidth="1"/>
    <col min="3" max="3" width="27.85546875" customWidth="1"/>
    <col min="4" max="4" width="20.85546875" customWidth="1"/>
    <col min="5" max="5" width="18" customWidth="1"/>
  </cols>
  <sheetData>
    <row r="2" spans="1:5" x14ac:dyDescent="0.25">
      <c r="A2" t="s">
        <v>0</v>
      </c>
    </row>
    <row r="4" spans="1:5" ht="23.25" customHeight="1" x14ac:dyDescent="0.25">
      <c r="A4" s="3" t="s">
        <v>1</v>
      </c>
      <c r="B4" s="3" t="s">
        <v>5</v>
      </c>
      <c r="C4" s="3" t="s">
        <v>2</v>
      </c>
      <c r="D4" s="3" t="s">
        <v>3</v>
      </c>
      <c r="E4" s="3" t="s">
        <v>4</v>
      </c>
    </row>
    <row r="5" spans="1:5" hidden="1" x14ac:dyDescent="0.25">
      <c r="A5" s="3">
        <v>1</v>
      </c>
      <c r="B5" s="1" t="s">
        <v>62</v>
      </c>
      <c r="C5" s="1" t="s">
        <v>60</v>
      </c>
      <c r="D5" s="1" t="s">
        <v>61</v>
      </c>
      <c r="E5" s="1" t="s">
        <v>67</v>
      </c>
    </row>
    <row r="6" spans="1:5" hidden="1" x14ac:dyDescent="0.25">
      <c r="A6" s="3">
        <v>2</v>
      </c>
      <c r="B6" s="1" t="s">
        <v>6</v>
      </c>
      <c r="C6" s="1" t="s">
        <v>7</v>
      </c>
      <c r="D6" s="1" t="s">
        <v>13</v>
      </c>
      <c r="E6" s="1" t="s">
        <v>67</v>
      </c>
    </row>
    <row r="7" spans="1:5" hidden="1" x14ac:dyDescent="0.25">
      <c r="A7" s="3">
        <v>3</v>
      </c>
      <c r="B7" s="1" t="s">
        <v>6</v>
      </c>
      <c r="C7" s="1" t="s">
        <v>8</v>
      </c>
      <c r="D7" s="1" t="s">
        <v>14</v>
      </c>
      <c r="E7" s="1" t="s">
        <v>67</v>
      </c>
    </row>
    <row r="8" spans="1:5" x14ac:dyDescent="0.25">
      <c r="A8" s="3">
        <v>4</v>
      </c>
      <c r="B8" s="1" t="s">
        <v>6</v>
      </c>
      <c r="C8" s="1" t="s">
        <v>9</v>
      </c>
      <c r="D8" s="1" t="s">
        <v>15</v>
      </c>
      <c r="E8" s="1" t="s">
        <v>68</v>
      </c>
    </row>
    <row r="9" spans="1:5" x14ac:dyDescent="0.25">
      <c r="A9" s="3">
        <v>5</v>
      </c>
      <c r="B9" s="1" t="s">
        <v>6</v>
      </c>
      <c r="C9" s="1" t="s">
        <v>10</v>
      </c>
      <c r="D9" s="1" t="s">
        <v>16</v>
      </c>
      <c r="E9" s="1" t="s">
        <v>68</v>
      </c>
    </row>
    <row r="10" spans="1:5" x14ac:dyDescent="0.25">
      <c r="A10" s="3">
        <v>6</v>
      </c>
      <c r="B10" s="1" t="s">
        <v>6</v>
      </c>
      <c r="C10" s="1" t="s">
        <v>11</v>
      </c>
      <c r="D10" s="1" t="s">
        <v>17</v>
      </c>
      <c r="E10" s="1" t="s">
        <v>68</v>
      </c>
    </row>
    <row r="11" spans="1:5" x14ac:dyDescent="0.25">
      <c r="A11" s="3">
        <v>7</v>
      </c>
      <c r="B11" s="1" t="s">
        <v>6</v>
      </c>
      <c r="C11" s="1" t="s">
        <v>12</v>
      </c>
      <c r="D11" s="1" t="s">
        <v>18</v>
      </c>
      <c r="E11" s="1" t="s">
        <v>68</v>
      </c>
    </row>
    <row r="12" spans="1:5" hidden="1" x14ac:dyDescent="0.25">
      <c r="A12" s="3">
        <v>8</v>
      </c>
      <c r="B12" s="1" t="s">
        <v>19</v>
      </c>
      <c r="C12" s="1" t="s">
        <v>20</v>
      </c>
      <c r="D12" s="1" t="s">
        <v>26</v>
      </c>
      <c r="E12" s="1" t="s">
        <v>67</v>
      </c>
    </row>
    <row r="13" spans="1:5" x14ac:dyDescent="0.25">
      <c r="A13" s="3">
        <v>9</v>
      </c>
      <c r="B13" s="1" t="s">
        <v>19</v>
      </c>
      <c r="C13" s="1" t="s">
        <v>21</v>
      </c>
      <c r="D13" s="1" t="s">
        <v>27</v>
      </c>
      <c r="E13" s="1" t="s">
        <v>68</v>
      </c>
    </row>
    <row r="14" spans="1:5" hidden="1" x14ac:dyDescent="0.25">
      <c r="A14" s="3">
        <v>10</v>
      </c>
      <c r="B14" s="1" t="s">
        <v>22</v>
      </c>
      <c r="C14" s="1" t="s">
        <v>23</v>
      </c>
      <c r="D14" s="1" t="s">
        <v>26</v>
      </c>
      <c r="E14" s="1" t="s">
        <v>67</v>
      </c>
    </row>
    <row r="15" spans="1:5" x14ac:dyDescent="0.25">
      <c r="A15" s="3">
        <v>11</v>
      </c>
      <c r="B15" s="1" t="s">
        <v>22</v>
      </c>
      <c r="C15" s="1" t="s">
        <v>24</v>
      </c>
      <c r="D15" s="1" t="s">
        <v>27</v>
      </c>
      <c r="E15" s="1" t="s">
        <v>68</v>
      </c>
    </row>
    <row r="16" spans="1:5" x14ac:dyDescent="0.25">
      <c r="A16" s="3">
        <v>12</v>
      </c>
      <c r="B16" s="1" t="s">
        <v>22</v>
      </c>
      <c r="C16" s="1" t="s">
        <v>25</v>
      </c>
      <c r="D16" s="1" t="s">
        <v>18</v>
      </c>
      <c r="E16" s="1" t="s">
        <v>68</v>
      </c>
    </row>
    <row r="17" spans="1:5" hidden="1" x14ac:dyDescent="0.25">
      <c r="A17" s="3">
        <v>13</v>
      </c>
      <c r="B17" s="1" t="s">
        <v>28</v>
      </c>
      <c r="C17" s="1" t="s">
        <v>29</v>
      </c>
      <c r="D17" s="1" t="s">
        <v>26</v>
      </c>
      <c r="E17" s="1" t="s">
        <v>67</v>
      </c>
    </row>
    <row r="18" spans="1:5" x14ac:dyDescent="0.25">
      <c r="A18" s="3">
        <v>14</v>
      </c>
      <c r="B18" s="1" t="s">
        <v>28</v>
      </c>
      <c r="C18" s="1" t="s">
        <v>30</v>
      </c>
      <c r="D18" s="1" t="s">
        <v>27</v>
      </c>
      <c r="E18" s="1" t="s">
        <v>68</v>
      </c>
    </row>
    <row r="19" spans="1:5" x14ac:dyDescent="0.25">
      <c r="A19" s="3">
        <v>15</v>
      </c>
      <c r="B19" s="1" t="s">
        <v>28</v>
      </c>
      <c r="C19" s="1" t="s">
        <v>34</v>
      </c>
      <c r="D19" s="1" t="s">
        <v>18</v>
      </c>
      <c r="E19" s="1" t="s">
        <v>68</v>
      </c>
    </row>
    <row r="20" spans="1:5" hidden="1" x14ac:dyDescent="0.25">
      <c r="A20" s="3">
        <v>16</v>
      </c>
      <c r="B20" s="1" t="s">
        <v>33</v>
      </c>
      <c r="C20" s="1" t="s">
        <v>31</v>
      </c>
      <c r="D20" s="1" t="s">
        <v>26</v>
      </c>
      <c r="E20" s="1" t="s">
        <v>67</v>
      </c>
    </row>
    <row r="21" spans="1:5" x14ac:dyDescent="0.25">
      <c r="A21" s="3">
        <v>17</v>
      </c>
      <c r="B21" s="1" t="s">
        <v>33</v>
      </c>
      <c r="C21" s="1" t="s">
        <v>32</v>
      </c>
      <c r="D21" s="1" t="s">
        <v>27</v>
      </c>
      <c r="E21" s="1" t="s">
        <v>68</v>
      </c>
    </row>
    <row r="22" spans="1:5" x14ac:dyDescent="0.25">
      <c r="A22" s="3">
        <v>18</v>
      </c>
      <c r="B22" s="1" t="s">
        <v>33</v>
      </c>
      <c r="C22" s="1" t="s">
        <v>35</v>
      </c>
      <c r="D22" s="1" t="s">
        <v>18</v>
      </c>
      <c r="E22" s="1" t="s">
        <v>68</v>
      </c>
    </row>
    <row r="23" spans="1:5" hidden="1" x14ac:dyDescent="0.25">
      <c r="A23" s="3">
        <v>19</v>
      </c>
      <c r="B23" s="1" t="s">
        <v>36</v>
      </c>
      <c r="C23" s="1" t="s">
        <v>37</v>
      </c>
      <c r="D23" s="1" t="s">
        <v>26</v>
      </c>
      <c r="E23" s="1" t="s">
        <v>67</v>
      </c>
    </row>
    <row r="24" spans="1:5" x14ac:dyDescent="0.25">
      <c r="A24" s="3">
        <v>20</v>
      </c>
      <c r="B24" s="1" t="s">
        <v>36</v>
      </c>
      <c r="C24" s="1" t="s">
        <v>38</v>
      </c>
      <c r="D24" s="1" t="s">
        <v>27</v>
      </c>
      <c r="E24" s="1" t="s">
        <v>68</v>
      </c>
    </row>
    <row r="25" spans="1:5" x14ac:dyDescent="0.25">
      <c r="A25" s="3">
        <v>21</v>
      </c>
      <c r="B25" s="1" t="s">
        <v>36</v>
      </c>
      <c r="C25" s="1" t="s">
        <v>39</v>
      </c>
      <c r="D25" s="1" t="s">
        <v>18</v>
      </c>
      <c r="E25" s="1" t="s">
        <v>68</v>
      </c>
    </row>
    <row r="26" spans="1:5" hidden="1" x14ac:dyDescent="0.25">
      <c r="A26" s="3">
        <v>22</v>
      </c>
      <c r="B26" s="1" t="s">
        <v>40</v>
      </c>
      <c r="C26" s="1" t="s">
        <v>41</v>
      </c>
      <c r="D26" s="1" t="s">
        <v>13</v>
      </c>
      <c r="E26" s="1" t="s">
        <v>67</v>
      </c>
    </row>
    <row r="27" spans="1:5" x14ac:dyDescent="0.25">
      <c r="A27" s="3">
        <v>23</v>
      </c>
      <c r="B27" s="1" t="s">
        <v>40</v>
      </c>
      <c r="C27" s="1" t="s">
        <v>42</v>
      </c>
      <c r="D27" s="1" t="s">
        <v>27</v>
      </c>
      <c r="E27" s="1" t="s">
        <v>68</v>
      </c>
    </row>
    <row r="28" spans="1:5" hidden="1" x14ac:dyDescent="0.25">
      <c r="A28" s="3">
        <v>24</v>
      </c>
      <c r="B28" s="1" t="s">
        <v>40</v>
      </c>
      <c r="C28" s="1" t="s">
        <v>43</v>
      </c>
      <c r="D28" s="1" t="s">
        <v>14</v>
      </c>
      <c r="E28" s="1" t="s">
        <v>67</v>
      </c>
    </row>
    <row r="29" spans="1:5" x14ac:dyDescent="0.25">
      <c r="A29" s="3">
        <v>25</v>
      </c>
      <c r="B29" s="1" t="s">
        <v>40</v>
      </c>
      <c r="C29" s="1" t="s">
        <v>44</v>
      </c>
      <c r="D29" s="1" t="s">
        <v>18</v>
      </c>
      <c r="E29" s="1" t="s">
        <v>68</v>
      </c>
    </row>
    <row r="30" spans="1:5" hidden="1" x14ac:dyDescent="0.25">
      <c r="A30" s="3">
        <v>26</v>
      </c>
      <c r="B30" s="1" t="s">
        <v>45</v>
      </c>
      <c r="C30" s="1" t="s">
        <v>11</v>
      </c>
      <c r="D30" s="1" t="s">
        <v>26</v>
      </c>
      <c r="E30" s="1" t="s">
        <v>67</v>
      </c>
    </row>
    <row r="31" spans="1:5" x14ac:dyDescent="0.25">
      <c r="A31" s="3">
        <v>27</v>
      </c>
      <c r="B31" s="1" t="s">
        <v>45</v>
      </c>
      <c r="C31" s="1" t="s">
        <v>34</v>
      </c>
      <c r="D31" s="1" t="s">
        <v>27</v>
      </c>
      <c r="E31" s="1" t="s">
        <v>68</v>
      </c>
    </row>
    <row r="32" spans="1:5" hidden="1" x14ac:dyDescent="0.25">
      <c r="A32" s="3">
        <v>28</v>
      </c>
      <c r="B32" s="1" t="s">
        <v>46</v>
      </c>
      <c r="C32" s="1" t="s">
        <v>47</v>
      </c>
      <c r="D32" s="1" t="s">
        <v>26</v>
      </c>
      <c r="E32" s="1" t="s">
        <v>67</v>
      </c>
    </row>
    <row r="33" spans="1:5" x14ac:dyDescent="0.25">
      <c r="A33" s="3">
        <v>29</v>
      </c>
      <c r="B33" s="1" t="s">
        <v>46</v>
      </c>
      <c r="C33" s="1" t="s">
        <v>48</v>
      </c>
      <c r="D33" s="1" t="s">
        <v>27</v>
      </c>
      <c r="E33" s="1" t="s">
        <v>68</v>
      </c>
    </row>
    <row r="34" spans="1:5" x14ac:dyDescent="0.25">
      <c r="A34" s="3">
        <v>30</v>
      </c>
      <c r="B34" s="1" t="s">
        <v>46</v>
      </c>
      <c r="C34" s="1" t="s">
        <v>49</v>
      </c>
      <c r="D34" s="1" t="s">
        <v>18</v>
      </c>
      <c r="E34" s="1" t="s">
        <v>68</v>
      </c>
    </row>
    <row r="35" spans="1:5" hidden="1" x14ac:dyDescent="0.25">
      <c r="A35" s="3">
        <v>31</v>
      </c>
      <c r="B35" s="1" t="s">
        <v>65</v>
      </c>
      <c r="C35" s="1" t="s">
        <v>50</v>
      </c>
      <c r="D35" s="1"/>
      <c r="E35" s="1" t="s">
        <v>67</v>
      </c>
    </row>
    <row r="36" spans="1:5" hidden="1" x14ac:dyDescent="0.25">
      <c r="A36" s="3">
        <v>32</v>
      </c>
      <c r="B36" s="1" t="s">
        <v>65</v>
      </c>
      <c r="C36" s="1" t="s">
        <v>51</v>
      </c>
      <c r="D36" s="1"/>
      <c r="E36" s="1" t="s">
        <v>67</v>
      </c>
    </row>
    <row r="37" spans="1:5" hidden="1" x14ac:dyDescent="0.25">
      <c r="A37" s="3">
        <v>33</v>
      </c>
      <c r="B37" s="1" t="s">
        <v>65</v>
      </c>
      <c r="C37" s="1" t="s">
        <v>66</v>
      </c>
      <c r="D37" s="1"/>
      <c r="E37" s="1" t="s">
        <v>67</v>
      </c>
    </row>
    <row r="38" spans="1:5" hidden="1" x14ac:dyDescent="0.25">
      <c r="A38" s="3">
        <v>34</v>
      </c>
      <c r="B38" s="1" t="s">
        <v>65</v>
      </c>
      <c r="C38" s="1" t="s">
        <v>52</v>
      </c>
      <c r="D38" s="1"/>
      <c r="E38" s="1" t="s">
        <v>67</v>
      </c>
    </row>
  </sheetData>
  <autoFilter ref="A4:E38" xr:uid="{E536B2E7-F633-4A45-A1C8-607C2F44429A}">
    <filterColumn colId="4">
      <filters>
        <filter val="4 BED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Biaya</vt:lpstr>
      <vt:lpstr>peserta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Rahmat</dc:creator>
  <cp:lastModifiedBy>Rahmat</cp:lastModifiedBy>
  <dcterms:created xsi:type="dcterms:W3CDTF">2019-12-23T06:25:14Z</dcterms:created>
  <dcterms:modified xsi:type="dcterms:W3CDTF">2019-12-23T08:20:24Z</dcterms:modified>
</cp:coreProperties>
</file>