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15" windowWidth="10710" windowHeight="7935"/>
  </bookViews>
  <sheets>
    <sheet name="JAN'20" sheetId="6" r:id="rId1"/>
  </sheets>
  <calcPr calcId="124519"/>
</workbook>
</file>

<file path=xl/calcChain.xml><?xml version="1.0" encoding="utf-8"?>
<calcChain xmlns="http://schemas.openxmlformats.org/spreadsheetml/2006/main">
  <c r="K10" i="6"/>
  <c r="K9"/>
  <c r="I10"/>
  <c r="I9"/>
  <c r="K7" l="1"/>
  <c r="I7"/>
  <c r="I14" l="1"/>
  <c r="K14" s="1"/>
  <c r="I13"/>
  <c r="K13" s="1"/>
  <c r="I12"/>
  <c r="K12" s="1"/>
  <c r="I11"/>
  <c r="K11" s="1"/>
  <c r="I8"/>
  <c r="K8" s="1"/>
  <c r="I6"/>
  <c r="K6" s="1"/>
  <c r="I5"/>
  <c r="K5" s="1"/>
  <c r="I4"/>
  <c r="K4" s="1"/>
  <c r="L15" l="1"/>
  <c r="L16" s="1"/>
</calcChain>
</file>

<file path=xl/sharedStrings.xml><?xml version="1.0" encoding="utf-8"?>
<sst xmlns="http://schemas.openxmlformats.org/spreadsheetml/2006/main" count="51" uniqueCount="32">
  <si>
    <t>TANJUNG PANDAN</t>
  </si>
  <si>
    <t>PASAR BARU MUNTOK</t>
  </si>
  <si>
    <t>PASAR PANGKALPINANG</t>
  </si>
  <si>
    <t>JUMLAH</t>
  </si>
  <si>
    <t>NO</t>
  </si>
  <si>
    <t>AKTIVITAS PROMOSI</t>
  </si>
  <si>
    <t>MMT NAMA TOKO</t>
  </si>
  <si>
    <t>TANGGAL</t>
  </si>
  <si>
    <t>NAMA TOKO/ TEMPAT</t>
  </si>
  <si>
    <t>ALAMAT</t>
  </si>
  <si>
    <t>MD EGI</t>
  </si>
  <si>
    <t>P (m)</t>
  </si>
  <si>
    <t>L (m)</t>
  </si>
  <si>
    <t>HARGA/ (m)</t>
  </si>
  <si>
    <t>KETERANGAN</t>
  </si>
  <si>
    <t>TOTAL BIAYA</t>
  </si>
  <si>
    <t>TOTAL (m2)</t>
  </si>
  <si>
    <t xml:space="preserve">RINCIAN AKTIVITAS DAN BIAYA PROMOSI (BRANDING) </t>
  </si>
  <si>
    <t>SUBTOTAL</t>
  </si>
  <si>
    <t>GRAND TOTAL</t>
  </si>
  <si>
    <t>PASAR HIGIENIS SELINDUNG</t>
  </si>
  <si>
    <t>KIOS AHOY (PENGGILINGAN DAGING)</t>
  </si>
  <si>
    <t>KIOS SUHARDI (JUAL MIE &amp; PANGSIT)</t>
  </si>
  <si>
    <t>TOKO YANCE</t>
  </si>
  <si>
    <t>TOKO AFONG (KOSONG)</t>
  </si>
  <si>
    <t>PASAR KELAPA KAMPIT</t>
  </si>
  <si>
    <t>TOKO SILVI</t>
  </si>
  <si>
    <t>WARUNG KOPI</t>
  </si>
  <si>
    <t>SPR FERRY</t>
  </si>
  <si>
    <t>LPAP DESEMBER 2019</t>
  </si>
  <si>
    <t>TOKO CE MOI (KOSONG)</t>
  </si>
  <si>
    <t>SAIPUL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</si>
</sst>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1" fontId="0" fillId="0" borderId="0" xfId="1" applyFont="1" applyAlignment="1">
      <alignment vertical="center"/>
    </xf>
    <xf numFmtId="41" fontId="2" fillId="0" borderId="1" xfId="1" applyFont="1" applyBorder="1" applyAlignment="1">
      <alignment horizontal="center" vertical="center"/>
    </xf>
    <xf numFmtId="41" fontId="1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1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2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1" fontId="1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RowHeight="15"/>
  <cols>
    <col min="1" max="1" width="4.85546875" style="14" customWidth="1"/>
    <col min="2" max="2" width="21.42578125" style="2" bestFit="1" customWidth="1"/>
    <col min="3" max="3" width="10.7109375" style="2" bestFit="1" customWidth="1"/>
    <col min="4" max="4" width="31.7109375" style="2" bestFit="1" customWidth="1"/>
    <col min="5" max="5" width="34" style="2" bestFit="1" customWidth="1"/>
    <col min="6" max="6" width="6.140625" style="2" bestFit="1" customWidth="1"/>
    <col min="7" max="7" width="5.85546875" style="2" bestFit="1" customWidth="1"/>
    <col min="8" max="8" width="9" style="2" bestFit="1" customWidth="1"/>
    <col min="9" max="9" width="12.28515625" style="2" bestFit="1" customWidth="1"/>
    <col min="10" max="10" width="14.42578125" style="6" bestFit="1" customWidth="1"/>
    <col min="11" max="11" width="15.28515625" style="6" bestFit="1" customWidth="1"/>
    <col min="12" max="12" width="12.7109375" style="6" bestFit="1" customWidth="1"/>
    <col min="13" max="13" width="36.5703125" style="2" bestFit="1" customWidth="1"/>
    <col min="14" max="16384" width="9.140625" style="2"/>
  </cols>
  <sheetData>
    <row r="1" spans="1:13" ht="18.7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8.75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3" customFormat="1" ht="15.75">
      <c r="A3" s="13" t="s">
        <v>4</v>
      </c>
      <c r="B3" s="5" t="s">
        <v>5</v>
      </c>
      <c r="C3" s="5" t="s">
        <v>7</v>
      </c>
      <c r="D3" s="4" t="s">
        <v>8</v>
      </c>
      <c r="E3" s="4" t="s">
        <v>9</v>
      </c>
      <c r="F3" s="1" t="s">
        <v>11</v>
      </c>
      <c r="G3" s="1" t="s">
        <v>12</v>
      </c>
      <c r="H3" s="1" t="s">
        <v>3</v>
      </c>
      <c r="I3" s="1" t="s">
        <v>16</v>
      </c>
      <c r="J3" s="7" t="s">
        <v>13</v>
      </c>
      <c r="K3" s="8" t="s">
        <v>15</v>
      </c>
      <c r="L3" s="8" t="s">
        <v>18</v>
      </c>
      <c r="M3" s="5" t="s">
        <v>14</v>
      </c>
    </row>
    <row r="4" spans="1:13">
      <c r="A4" s="16">
        <v>1</v>
      </c>
      <c r="B4" s="17" t="s">
        <v>6</v>
      </c>
      <c r="C4" s="11">
        <v>43850</v>
      </c>
      <c r="D4" s="9" t="s">
        <v>20</v>
      </c>
      <c r="E4" s="9" t="s">
        <v>20</v>
      </c>
      <c r="F4" s="9">
        <v>4</v>
      </c>
      <c r="G4" s="9">
        <v>1</v>
      </c>
      <c r="H4" s="9">
        <v>1</v>
      </c>
      <c r="I4" s="9">
        <f>(F4*G4)*H4</f>
        <v>4</v>
      </c>
      <c r="J4" s="10">
        <v>35000</v>
      </c>
      <c r="K4" s="10">
        <f>I4*J4</f>
        <v>140000</v>
      </c>
      <c r="L4" s="10"/>
      <c r="M4" s="9" t="s">
        <v>10</v>
      </c>
    </row>
    <row r="5" spans="1:13">
      <c r="A5" s="12"/>
      <c r="B5" s="9"/>
      <c r="C5" s="11"/>
      <c r="D5" s="9" t="s">
        <v>21</v>
      </c>
      <c r="E5" s="9" t="s">
        <v>2</v>
      </c>
      <c r="F5" s="9">
        <v>3</v>
      </c>
      <c r="G5" s="9">
        <v>0.5</v>
      </c>
      <c r="H5" s="9">
        <v>1</v>
      </c>
      <c r="I5" s="9">
        <f t="shared" ref="I5:I14" si="0">(F5*G5)*H5</f>
        <v>1.5</v>
      </c>
      <c r="J5" s="10">
        <v>35000</v>
      </c>
      <c r="K5" s="10">
        <f t="shared" ref="K5:K14" si="1">I5*J5</f>
        <v>52500</v>
      </c>
      <c r="L5" s="10"/>
      <c r="M5" s="9" t="s">
        <v>10</v>
      </c>
    </row>
    <row r="6" spans="1:13">
      <c r="A6" s="12"/>
      <c r="B6" s="9"/>
      <c r="C6" s="11"/>
      <c r="D6" s="9" t="s">
        <v>22</v>
      </c>
      <c r="E6" s="9" t="s">
        <v>2</v>
      </c>
      <c r="F6" s="9">
        <v>3</v>
      </c>
      <c r="G6" s="9">
        <v>0.5</v>
      </c>
      <c r="H6" s="9">
        <v>1</v>
      </c>
      <c r="I6" s="9">
        <f t="shared" si="0"/>
        <v>1.5</v>
      </c>
      <c r="J6" s="10">
        <v>35000</v>
      </c>
      <c r="K6" s="10">
        <f t="shared" si="1"/>
        <v>52500</v>
      </c>
      <c r="L6" s="10"/>
      <c r="M6" s="9" t="s">
        <v>10</v>
      </c>
    </row>
    <row r="7" spans="1:13">
      <c r="A7" s="12"/>
      <c r="B7" s="9"/>
      <c r="C7" s="11"/>
      <c r="D7" s="9" t="s">
        <v>30</v>
      </c>
      <c r="E7" s="9" t="s">
        <v>1</v>
      </c>
      <c r="F7" s="9">
        <v>3</v>
      </c>
      <c r="G7" s="9">
        <v>1</v>
      </c>
      <c r="H7" s="9">
        <v>2</v>
      </c>
      <c r="I7" s="9">
        <f t="shared" si="0"/>
        <v>6</v>
      </c>
      <c r="J7" s="10">
        <v>35000</v>
      </c>
      <c r="K7" s="10">
        <f t="shared" si="1"/>
        <v>210000</v>
      </c>
      <c r="L7" s="10"/>
      <c r="M7" s="9" t="s">
        <v>28</v>
      </c>
    </row>
    <row r="8" spans="1:13">
      <c r="A8" s="12"/>
      <c r="B8" s="9"/>
      <c r="C8" s="11"/>
      <c r="D8" s="9" t="s">
        <v>23</v>
      </c>
      <c r="E8" s="9" t="s">
        <v>0</v>
      </c>
      <c r="F8" s="9">
        <v>3</v>
      </c>
      <c r="G8" s="9">
        <v>1</v>
      </c>
      <c r="H8" s="9">
        <v>1</v>
      </c>
      <c r="I8" s="9">
        <f t="shared" si="0"/>
        <v>3</v>
      </c>
      <c r="J8" s="10">
        <v>35000</v>
      </c>
      <c r="K8" s="10">
        <f t="shared" si="1"/>
        <v>105000</v>
      </c>
      <c r="L8" s="10"/>
      <c r="M8" s="9" t="s">
        <v>28</v>
      </c>
    </row>
    <row r="9" spans="1:13">
      <c r="A9" s="12"/>
      <c r="B9" s="9"/>
      <c r="C9" s="11"/>
      <c r="D9" s="9" t="s">
        <v>31</v>
      </c>
      <c r="E9" s="9" t="s">
        <v>0</v>
      </c>
      <c r="F9" s="9">
        <v>2.5</v>
      </c>
      <c r="G9" s="9">
        <v>1</v>
      </c>
      <c r="H9" s="9">
        <v>2</v>
      </c>
      <c r="I9" s="9">
        <f t="shared" si="0"/>
        <v>5</v>
      </c>
      <c r="J9" s="10">
        <v>35000</v>
      </c>
      <c r="K9" s="10">
        <f t="shared" si="1"/>
        <v>175000</v>
      </c>
      <c r="L9" s="10"/>
      <c r="M9" s="9" t="s">
        <v>28</v>
      </c>
    </row>
    <row r="10" spans="1:13">
      <c r="A10" s="12"/>
      <c r="B10" s="9"/>
      <c r="C10" s="11"/>
      <c r="D10" s="9" t="s">
        <v>31</v>
      </c>
      <c r="E10" s="9" t="s">
        <v>0</v>
      </c>
      <c r="F10" s="9">
        <v>1.5</v>
      </c>
      <c r="G10" s="9">
        <v>1</v>
      </c>
      <c r="H10" s="9">
        <v>1</v>
      </c>
      <c r="I10" s="9">
        <f t="shared" si="0"/>
        <v>1.5</v>
      </c>
      <c r="J10" s="10">
        <v>35000</v>
      </c>
      <c r="K10" s="10">
        <f t="shared" si="1"/>
        <v>52500</v>
      </c>
      <c r="L10" s="10"/>
      <c r="M10" s="9" t="s">
        <v>28</v>
      </c>
    </row>
    <row r="11" spans="1:13">
      <c r="A11" s="12"/>
      <c r="B11" s="9"/>
      <c r="C11" s="11"/>
      <c r="D11" s="9" t="s">
        <v>24</v>
      </c>
      <c r="E11" s="9" t="s">
        <v>25</v>
      </c>
      <c r="F11" s="9">
        <v>3.5</v>
      </c>
      <c r="G11" s="9">
        <v>1</v>
      </c>
      <c r="H11" s="9">
        <v>2</v>
      </c>
      <c r="I11" s="9">
        <f t="shared" si="0"/>
        <v>7</v>
      </c>
      <c r="J11" s="10">
        <v>35000</v>
      </c>
      <c r="K11" s="10">
        <f t="shared" si="1"/>
        <v>245000</v>
      </c>
      <c r="L11" s="10"/>
      <c r="M11" s="9" t="s">
        <v>28</v>
      </c>
    </row>
    <row r="12" spans="1:13">
      <c r="A12" s="12"/>
      <c r="B12" s="9"/>
      <c r="C12" s="11"/>
      <c r="D12" s="9" t="s">
        <v>26</v>
      </c>
      <c r="E12" s="9" t="s">
        <v>25</v>
      </c>
      <c r="F12" s="9">
        <v>3.5</v>
      </c>
      <c r="G12" s="9">
        <v>1</v>
      </c>
      <c r="H12" s="9">
        <v>2</v>
      </c>
      <c r="I12" s="9">
        <f t="shared" si="0"/>
        <v>7</v>
      </c>
      <c r="J12" s="10">
        <v>35000</v>
      </c>
      <c r="K12" s="10">
        <f t="shared" si="1"/>
        <v>245000</v>
      </c>
      <c r="L12" s="10"/>
      <c r="M12" s="9" t="s">
        <v>28</v>
      </c>
    </row>
    <row r="13" spans="1:13">
      <c r="A13" s="12"/>
      <c r="B13" s="9"/>
      <c r="C13" s="11"/>
      <c r="D13" s="9" t="s">
        <v>27</v>
      </c>
      <c r="E13" s="9" t="s">
        <v>25</v>
      </c>
      <c r="F13" s="9">
        <v>5</v>
      </c>
      <c r="G13" s="9">
        <v>1</v>
      </c>
      <c r="H13" s="9">
        <v>1</v>
      </c>
      <c r="I13" s="9">
        <f t="shared" si="0"/>
        <v>5</v>
      </c>
      <c r="J13" s="10">
        <v>35000</v>
      </c>
      <c r="K13" s="10">
        <f t="shared" si="1"/>
        <v>175000</v>
      </c>
      <c r="L13" s="10"/>
      <c r="M13" s="9" t="s">
        <v>28</v>
      </c>
    </row>
    <row r="14" spans="1:13">
      <c r="A14" s="12"/>
      <c r="B14" s="9"/>
      <c r="C14" s="11"/>
      <c r="D14" s="9" t="s">
        <v>25</v>
      </c>
      <c r="E14" s="9" t="s">
        <v>25</v>
      </c>
      <c r="F14" s="9">
        <v>4</v>
      </c>
      <c r="G14" s="9">
        <v>1</v>
      </c>
      <c r="H14" s="9">
        <v>2</v>
      </c>
      <c r="I14" s="9">
        <f t="shared" si="0"/>
        <v>8</v>
      </c>
      <c r="J14" s="10">
        <v>35000</v>
      </c>
      <c r="K14" s="10">
        <f t="shared" si="1"/>
        <v>280000</v>
      </c>
      <c r="L14" s="10"/>
      <c r="M14" s="9" t="s">
        <v>28</v>
      </c>
    </row>
    <row r="15" spans="1:13">
      <c r="A15" s="12"/>
      <c r="B15" s="9"/>
      <c r="C15" s="9"/>
      <c r="D15" s="9"/>
      <c r="E15" s="9"/>
      <c r="F15" s="22" t="s">
        <v>18</v>
      </c>
      <c r="G15" s="22"/>
      <c r="H15" s="22"/>
      <c r="I15" s="22"/>
      <c r="J15" s="22"/>
      <c r="K15" s="10"/>
      <c r="L15" s="15">
        <f>SUM(K4:K14)</f>
        <v>1732500</v>
      </c>
      <c r="M15" s="9"/>
    </row>
    <row r="16" spans="1:13" ht="15.75">
      <c r="F16" s="19" t="s">
        <v>19</v>
      </c>
      <c r="G16" s="19"/>
      <c r="H16" s="19"/>
      <c r="I16" s="19"/>
      <c r="J16" s="19"/>
      <c r="L16" s="18">
        <f>L15</f>
        <v>1732500</v>
      </c>
    </row>
  </sheetData>
  <mergeCells count="4">
    <mergeCell ref="F16:J16"/>
    <mergeCell ref="A1:M1"/>
    <mergeCell ref="A2:M2"/>
    <mergeCell ref="F15:J15"/>
  </mergeCells>
  <pageMargins left="0.7" right="0.7" top="0.75" bottom="0.75" header="0.3" footer="0.3"/>
  <pageSetup paperSize="2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JAN'20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2018-12-23T12:59:23Z</dcterms:created>
  <dcterms:modified xsi:type="dcterms:W3CDTF">2019-12-26T02:44:27Z</dcterms:modified>
</cp:coreProperties>
</file>