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Print_Area" localSheetId="0">Sheet1!$A$1:$I$62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F61" i="1"/>
  <c r="H61" i="1" s="1"/>
  <c r="H45" i="1"/>
  <c r="F45" i="1"/>
  <c r="F44" i="1"/>
  <c r="H44" i="1" s="1"/>
  <c r="H46" i="1"/>
  <c r="H47" i="1"/>
  <c r="H48" i="1"/>
  <c r="H50" i="1"/>
  <c r="H51" i="1"/>
  <c r="H52" i="1"/>
  <c r="H53" i="1"/>
  <c r="H54" i="1"/>
  <c r="H55" i="1"/>
  <c r="H56" i="1"/>
  <c r="H57" i="1"/>
  <c r="F50" i="1"/>
  <c r="F60" i="1"/>
  <c r="H60" i="1" s="1"/>
  <c r="F59" i="1"/>
  <c r="H59" i="1" s="1"/>
  <c r="F58" i="1"/>
  <c r="H58" i="1" s="1"/>
  <c r="F42" i="1" l="1"/>
  <c r="H42" i="1" s="1"/>
  <c r="F57" i="1"/>
  <c r="F56" i="1"/>
  <c r="F55" i="1"/>
  <c r="F54" i="1"/>
  <c r="F53" i="1"/>
  <c r="F52" i="1"/>
  <c r="F51" i="1"/>
  <c r="F49" i="1"/>
  <c r="H49" i="1" s="1"/>
  <c r="H62" i="1" s="1"/>
  <c r="F48" i="1"/>
  <c r="F47" i="1"/>
  <c r="F46" i="1"/>
  <c r="F43" i="1"/>
  <c r="F62" i="1" l="1"/>
  <c r="H43" i="1"/>
  <c r="F41" i="1"/>
  <c r="H41" i="1" s="1"/>
  <c r="F40" i="1"/>
  <c r="H40" i="1" s="1"/>
  <c r="F39" i="1"/>
  <c r="H39" i="1" s="1"/>
  <c r="F21" i="1"/>
  <c r="H21" i="1" s="1"/>
  <c r="F20" i="1"/>
  <c r="H20" i="1" s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H16" i="1" l="1"/>
  <c r="H17" i="1"/>
  <c r="H18" i="1"/>
  <c r="H19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5" i="1" l="1"/>
  <c r="H7" i="1"/>
  <c r="H8" i="1"/>
  <c r="H9" i="1"/>
  <c r="H10" i="1"/>
  <c r="H11" i="1"/>
  <c r="H12" i="1"/>
  <c r="H13" i="1"/>
  <c r="H14" i="1"/>
  <c r="H15" i="1"/>
  <c r="H35" i="1"/>
  <c r="H36" i="1"/>
  <c r="H37" i="1"/>
  <c r="H3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H6" i="1"/>
  <c r="A42" i="1" l="1"/>
  <c r="A43" i="1" s="1"/>
  <c r="A44" i="1" s="1"/>
  <c r="H4" i="1"/>
</calcChain>
</file>

<file path=xl/sharedStrings.xml><?xml version="1.0" encoding="utf-8"?>
<sst xmlns="http://schemas.openxmlformats.org/spreadsheetml/2006/main" count="153" uniqueCount="69">
  <si>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</si>
  <si>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</si>
  <si>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</si>
  <si>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</si>
  <si>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</si>
  <si>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</si>
  <si>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</si>
  <si>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</si>
  <si>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</si>
  <si>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</si>
  <si>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</si>
  <si>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</si>
  <si>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RANGKAS</t>
  </si>
  <si>
    <t>PASAR CIRUAS</t>
  </si>
  <si>
    <t>DATA TOKO PROGRAM VNYIL PERIODE JANUARI 2020</t>
  </si>
  <si>
    <t>BI RONAH</t>
  </si>
  <si>
    <t>HUNDRI</t>
  </si>
  <si>
    <t>DAHLIA FROZEN</t>
  </si>
  <si>
    <t>BANG ANDI BASO</t>
  </si>
  <si>
    <t>SUMBER REZEKI</t>
  </si>
  <si>
    <t>ALIF</t>
  </si>
  <si>
    <t>PASAR KRANGGOT</t>
  </si>
  <si>
    <t>BASO TOYIB</t>
  </si>
  <si>
    <t>BAPAK OMAN</t>
  </si>
  <si>
    <t>ELLA</t>
  </si>
  <si>
    <t>NISA</t>
  </si>
  <si>
    <t>ANE ALVIN 1</t>
  </si>
  <si>
    <t>PASAR LABUAN</t>
  </si>
  <si>
    <t>ANE ALVIN 2</t>
  </si>
  <si>
    <t>NUNI</t>
  </si>
  <si>
    <t>H ASEP</t>
  </si>
  <si>
    <t>EEN</t>
  </si>
  <si>
    <t>TRIO KENCANA</t>
  </si>
  <si>
    <t>IBU JUHERIAH</t>
  </si>
  <si>
    <t>PASAR KELAPA</t>
  </si>
  <si>
    <t>ZAENAL (KS)</t>
  </si>
  <si>
    <t>AIDA TELOR</t>
  </si>
  <si>
    <t>EKA</t>
  </si>
  <si>
    <t>SINAR LAUT</t>
  </si>
  <si>
    <t>BAPAK YASIN</t>
  </si>
  <si>
    <t>NUNU</t>
  </si>
  <si>
    <t>IBU NANI</t>
  </si>
  <si>
    <t>MAS SAM</t>
  </si>
  <si>
    <t>BAYU MANDALA</t>
  </si>
  <si>
    <t>MAMAH YOGI</t>
  </si>
  <si>
    <t>TITA JAYA BASO</t>
  </si>
  <si>
    <t>MARSYA</t>
  </si>
  <si>
    <t>FARIS</t>
  </si>
  <si>
    <t>BUDE WIJI</t>
  </si>
  <si>
    <t>MUKMIN</t>
  </si>
  <si>
    <t>H DIDI</t>
  </si>
  <si>
    <t>PASAR PANDEGLANG</t>
  </si>
  <si>
    <t>PELITA HATI</t>
  </si>
  <si>
    <t>FAHRUROJI</t>
  </si>
  <si>
    <t>SERANG</t>
  </si>
  <si>
    <t>BANG AGAM</t>
  </si>
  <si>
    <t>TADO / TAJUL</t>
  </si>
  <si>
    <t>MUNARIF / MJS</t>
  </si>
  <si>
    <t>WARKOP IBU HENI</t>
  </si>
  <si>
    <t>SAYUR TIGA SAUDARA &amp; BUAH RESTU IBU</t>
  </si>
  <si>
    <t>PARIAMAN UD SEMBAKO</t>
  </si>
  <si>
    <t>DEPAN</t>
  </si>
  <si>
    <t>BAWAH</t>
  </si>
  <si>
    <t>SAMPING</t>
  </si>
  <si>
    <t>ATAS</t>
  </si>
  <si>
    <t>ATAS SAMPING</t>
  </si>
  <si>
    <t>BAWAH SAMPING</t>
  </si>
  <si>
    <t>ADE SANTOSO</t>
  </si>
  <si>
    <t>UJUNG GUNUNG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</si>
</sst>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6" workbookViewId="0">
      <selection activeCell="J59" sqref="J59"/>
    </sheetView>
  </sheetViews>
  <sheetFormatPr defaultRowHeight="15" x14ac:dyDescent="0.25"/>
  <cols>
    <col min="1" max="1" width="4.85546875" style="1" customWidth="1"/>
    <col min="2" max="2" width="32.85546875" style="4" bestFit="1" customWidth="1"/>
    <col min="3" max="3" width="17.42578125" style="4" customWidth="1"/>
    <col min="4" max="6" width="7.140625" style="4" customWidth="1"/>
    <col min="7" max="7" width="9.42578125" style="4" customWidth="1"/>
    <col min="8" max="8" width="13" style="4" customWidth="1"/>
    <col min="9" max="9" width="14.7109375" style="4" bestFit="1" customWidth="1"/>
    <col min="10" max="16384" width="9.140625" style="4"/>
  </cols>
  <sheetData>
    <row r="1" spans="1:10" ht="33.75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/>
      <c r="F2" s="12" t="s">
        <v>8</v>
      </c>
      <c r="G2" s="12" t="s">
        <v>4</v>
      </c>
      <c r="H2" s="16" t="s">
        <v>5</v>
      </c>
      <c r="I2" s="12" t="s">
        <v>9</v>
      </c>
      <c r="J2" s="1"/>
    </row>
    <row r="3" spans="1:10" x14ac:dyDescent="0.25">
      <c r="A3" s="12"/>
      <c r="B3" s="12"/>
      <c r="C3" s="12"/>
      <c r="D3" s="10" t="s">
        <v>6</v>
      </c>
      <c r="E3" s="10" t="s">
        <v>7</v>
      </c>
      <c r="F3" s="12"/>
      <c r="G3" s="12"/>
      <c r="H3" s="16"/>
      <c r="I3" s="12"/>
    </row>
    <row r="4" spans="1:10" x14ac:dyDescent="0.25">
      <c r="A4" s="8">
        <v>1</v>
      </c>
      <c r="B4" s="9" t="s">
        <v>15</v>
      </c>
      <c r="C4" s="9" t="s">
        <v>11</v>
      </c>
      <c r="D4" s="8">
        <v>2.5</v>
      </c>
      <c r="E4" s="8">
        <v>1.2</v>
      </c>
      <c r="F4" s="6">
        <f t="shared" ref="F4:F38" si="0">D4*E4</f>
        <v>3</v>
      </c>
      <c r="G4" s="7">
        <v>35000</v>
      </c>
      <c r="H4" s="7">
        <f>F4*G4</f>
        <v>105000</v>
      </c>
      <c r="I4" s="6"/>
    </row>
    <row r="5" spans="1:10" x14ac:dyDescent="0.25">
      <c r="A5" s="8">
        <f>A4+1</f>
        <v>2</v>
      </c>
      <c r="B5" s="9" t="s">
        <v>16</v>
      </c>
      <c r="C5" s="9" t="s">
        <v>11</v>
      </c>
      <c r="D5" s="8">
        <v>2.5</v>
      </c>
      <c r="E5" s="8">
        <v>1.2</v>
      </c>
      <c r="F5" s="6">
        <f t="shared" si="0"/>
        <v>3</v>
      </c>
      <c r="G5" s="7">
        <v>35000</v>
      </c>
      <c r="H5" s="7">
        <f t="shared" ref="H5:H38" si="1">F5*G5</f>
        <v>105000</v>
      </c>
      <c r="I5" s="6"/>
    </row>
    <row r="6" spans="1:10" x14ac:dyDescent="0.25">
      <c r="A6" s="8">
        <f t="shared" ref="A6:A61" si="2">A5+1</f>
        <v>3</v>
      </c>
      <c r="B6" s="9" t="s">
        <v>17</v>
      </c>
      <c r="C6" s="9" t="s">
        <v>12</v>
      </c>
      <c r="D6" s="8">
        <v>4</v>
      </c>
      <c r="E6" s="8">
        <v>1</v>
      </c>
      <c r="F6" s="6">
        <f t="shared" si="0"/>
        <v>4</v>
      </c>
      <c r="G6" s="7">
        <v>35000</v>
      </c>
      <c r="H6" s="7">
        <f t="shared" si="1"/>
        <v>140000</v>
      </c>
      <c r="I6" s="6"/>
    </row>
    <row r="7" spans="1:10" x14ac:dyDescent="0.25">
      <c r="A7" s="8">
        <f t="shared" si="2"/>
        <v>4</v>
      </c>
      <c r="B7" s="9" t="s">
        <v>18</v>
      </c>
      <c r="C7" s="9" t="s">
        <v>12</v>
      </c>
      <c r="D7" s="8">
        <v>2</v>
      </c>
      <c r="E7" s="8">
        <v>0.8</v>
      </c>
      <c r="F7" s="6">
        <f t="shared" si="0"/>
        <v>1.6</v>
      </c>
      <c r="G7" s="7">
        <v>35000</v>
      </c>
      <c r="H7" s="7">
        <f t="shared" si="1"/>
        <v>56000</v>
      </c>
      <c r="I7" s="6"/>
    </row>
    <row r="8" spans="1:10" x14ac:dyDescent="0.25">
      <c r="A8" s="8">
        <f t="shared" si="2"/>
        <v>5</v>
      </c>
      <c r="B8" s="9" t="s">
        <v>19</v>
      </c>
      <c r="C8" s="9" t="s">
        <v>12</v>
      </c>
      <c r="D8" s="8">
        <v>4</v>
      </c>
      <c r="E8" s="8">
        <v>1</v>
      </c>
      <c r="F8" s="6">
        <f t="shared" si="0"/>
        <v>4</v>
      </c>
      <c r="G8" s="7">
        <v>35000</v>
      </c>
      <c r="H8" s="7">
        <f t="shared" si="1"/>
        <v>140000</v>
      </c>
      <c r="I8" s="6"/>
    </row>
    <row r="9" spans="1:10" x14ac:dyDescent="0.25">
      <c r="A9" s="8">
        <f t="shared" si="2"/>
        <v>6</v>
      </c>
      <c r="B9" s="9" t="s">
        <v>20</v>
      </c>
      <c r="C9" s="9" t="s">
        <v>21</v>
      </c>
      <c r="D9" s="8">
        <v>2</v>
      </c>
      <c r="E9" s="8">
        <v>1</v>
      </c>
      <c r="F9" s="6">
        <f t="shared" si="0"/>
        <v>2</v>
      </c>
      <c r="G9" s="7">
        <v>35000</v>
      </c>
      <c r="H9" s="7">
        <f t="shared" si="1"/>
        <v>70000</v>
      </c>
      <c r="I9" s="6"/>
    </row>
    <row r="10" spans="1:10" x14ac:dyDescent="0.25">
      <c r="A10" s="8">
        <f t="shared" si="2"/>
        <v>7</v>
      </c>
      <c r="B10" s="9" t="s">
        <v>22</v>
      </c>
      <c r="C10" s="9" t="s">
        <v>21</v>
      </c>
      <c r="D10" s="8">
        <v>4</v>
      </c>
      <c r="E10" s="8">
        <v>0.8</v>
      </c>
      <c r="F10" s="6">
        <f t="shared" si="0"/>
        <v>3.2</v>
      </c>
      <c r="G10" s="7">
        <v>35000</v>
      </c>
      <c r="H10" s="7">
        <f t="shared" si="1"/>
        <v>112000</v>
      </c>
      <c r="I10" s="6"/>
    </row>
    <row r="11" spans="1:10" x14ac:dyDescent="0.25">
      <c r="A11" s="8">
        <f t="shared" si="2"/>
        <v>8</v>
      </c>
      <c r="B11" s="9" t="s">
        <v>23</v>
      </c>
      <c r="C11" s="9" t="s">
        <v>21</v>
      </c>
      <c r="D11" s="8">
        <v>2</v>
      </c>
      <c r="E11" s="8">
        <v>0.8</v>
      </c>
      <c r="F11" s="6">
        <f t="shared" si="0"/>
        <v>1.6</v>
      </c>
      <c r="G11" s="7">
        <v>35000</v>
      </c>
      <c r="H11" s="7">
        <f t="shared" si="1"/>
        <v>56000</v>
      </c>
      <c r="I11" s="6"/>
    </row>
    <row r="12" spans="1:10" x14ac:dyDescent="0.25">
      <c r="A12" s="8">
        <f t="shared" si="2"/>
        <v>9</v>
      </c>
      <c r="B12" s="9" t="s">
        <v>24</v>
      </c>
      <c r="C12" s="9" t="s">
        <v>21</v>
      </c>
      <c r="D12" s="8">
        <v>5</v>
      </c>
      <c r="E12" s="8">
        <v>1.2</v>
      </c>
      <c r="F12" s="6">
        <f t="shared" si="0"/>
        <v>6</v>
      </c>
      <c r="G12" s="7">
        <v>35000</v>
      </c>
      <c r="H12" s="7">
        <f t="shared" si="1"/>
        <v>210000</v>
      </c>
      <c r="I12" s="6"/>
    </row>
    <row r="13" spans="1:10" x14ac:dyDescent="0.25">
      <c r="A13" s="8">
        <f t="shared" si="2"/>
        <v>10</v>
      </c>
      <c r="B13" s="9" t="s">
        <v>25</v>
      </c>
      <c r="C13" s="9" t="s">
        <v>21</v>
      </c>
      <c r="D13" s="8">
        <v>2</v>
      </c>
      <c r="E13" s="8">
        <v>0.8</v>
      </c>
      <c r="F13" s="6">
        <f t="shared" si="0"/>
        <v>1.6</v>
      </c>
      <c r="G13" s="7">
        <v>35000</v>
      </c>
      <c r="H13" s="7">
        <f t="shared" si="1"/>
        <v>56000</v>
      </c>
      <c r="I13" s="6"/>
    </row>
    <row r="14" spans="1:10" x14ac:dyDescent="0.25">
      <c r="A14" s="8">
        <f t="shared" si="2"/>
        <v>11</v>
      </c>
      <c r="B14" s="9" t="s">
        <v>26</v>
      </c>
      <c r="C14" s="9" t="s">
        <v>27</v>
      </c>
      <c r="D14" s="8">
        <v>5</v>
      </c>
      <c r="E14" s="8">
        <v>1</v>
      </c>
      <c r="F14" s="6">
        <f t="shared" si="0"/>
        <v>5</v>
      </c>
      <c r="G14" s="7">
        <v>35000</v>
      </c>
      <c r="H14" s="7">
        <f t="shared" si="1"/>
        <v>175000</v>
      </c>
      <c r="I14" s="6"/>
    </row>
    <row r="15" spans="1:10" x14ac:dyDescent="0.25">
      <c r="A15" s="8">
        <f t="shared" si="2"/>
        <v>12</v>
      </c>
      <c r="B15" s="9" t="s">
        <v>28</v>
      </c>
      <c r="C15" s="9" t="s">
        <v>27</v>
      </c>
      <c r="D15" s="8">
        <v>5</v>
      </c>
      <c r="E15" s="8">
        <v>1</v>
      </c>
      <c r="F15" s="6">
        <f t="shared" si="0"/>
        <v>5</v>
      </c>
      <c r="G15" s="7">
        <v>35000</v>
      </c>
      <c r="H15" s="7">
        <f t="shared" si="1"/>
        <v>175000</v>
      </c>
      <c r="I15" s="6"/>
    </row>
    <row r="16" spans="1:10" x14ac:dyDescent="0.25">
      <c r="A16" s="8">
        <f t="shared" si="2"/>
        <v>13</v>
      </c>
      <c r="B16" s="9" t="s">
        <v>29</v>
      </c>
      <c r="C16" s="9" t="s">
        <v>27</v>
      </c>
      <c r="D16" s="8">
        <v>3</v>
      </c>
      <c r="E16" s="8">
        <v>0.8</v>
      </c>
      <c r="F16" s="6">
        <f t="shared" ref="F16:F34" si="3">D16*E16</f>
        <v>2.4000000000000004</v>
      </c>
      <c r="G16" s="7">
        <v>35000</v>
      </c>
      <c r="H16" s="7">
        <f t="shared" ref="H16:H34" si="4">F16*G16</f>
        <v>84000.000000000015</v>
      </c>
      <c r="I16" s="6"/>
    </row>
    <row r="17" spans="1:9" x14ac:dyDescent="0.25">
      <c r="A17" s="8">
        <f t="shared" si="2"/>
        <v>14</v>
      </c>
      <c r="B17" s="9" t="s">
        <v>30</v>
      </c>
      <c r="C17" s="9" t="s">
        <v>27</v>
      </c>
      <c r="D17" s="8">
        <v>4</v>
      </c>
      <c r="E17" s="8">
        <v>0.8</v>
      </c>
      <c r="F17" s="6">
        <f t="shared" si="3"/>
        <v>3.2</v>
      </c>
      <c r="G17" s="7">
        <v>35000</v>
      </c>
      <c r="H17" s="7">
        <f t="shared" si="4"/>
        <v>112000</v>
      </c>
      <c r="I17" s="6"/>
    </row>
    <row r="18" spans="1:9" x14ac:dyDescent="0.25">
      <c r="A18" s="8">
        <f t="shared" si="2"/>
        <v>15</v>
      </c>
      <c r="B18" s="9" t="s">
        <v>31</v>
      </c>
      <c r="C18" s="9" t="s">
        <v>13</v>
      </c>
      <c r="D18" s="8">
        <v>3</v>
      </c>
      <c r="E18" s="8">
        <v>0.8</v>
      </c>
      <c r="F18" s="6">
        <f t="shared" si="3"/>
        <v>2.4000000000000004</v>
      </c>
      <c r="G18" s="7">
        <v>35000</v>
      </c>
      <c r="H18" s="7">
        <f t="shared" si="4"/>
        <v>84000.000000000015</v>
      </c>
      <c r="I18" s="6"/>
    </row>
    <row r="19" spans="1:9" x14ac:dyDescent="0.25">
      <c r="A19" s="8">
        <f t="shared" si="2"/>
        <v>16</v>
      </c>
      <c r="B19" s="9" t="s">
        <v>32</v>
      </c>
      <c r="C19" s="9" t="s">
        <v>13</v>
      </c>
      <c r="D19" s="8">
        <v>2</v>
      </c>
      <c r="E19" s="8">
        <v>1</v>
      </c>
      <c r="F19" s="6">
        <f t="shared" si="3"/>
        <v>2</v>
      </c>
      <c r="G19" s="7">
        <v>35000</v>
      </c>
      <c r="H19" s="7">
        <f t="shared" si="4"/>
        <v>70000</v>
      </c>
      <c r="I19" s="6"/>
    </row>
    <row r="20" spans="1:9" x14ac:dyDescent="0.25">
      <c r="A20" s="8">
        <f t="shared" si="2"/>
        <v>17</v>
      </c>
      <c r="B20" s="9" t="s">
        <v>38</v>
      </c>
      <c r="C20" s="9" t="s">
        <v>13</v>
      </c>
      <c r="D20" s="8">
        <v>4</v>
      </c>
      <c r="E20" s="8">
        <v>1</v>
      </c>
      <c r="F20" s="6">
        <f t="shared" si="3"/>
        <v>4</v>
      </c>
      <c r="G20" s="7">
        <v>35000</v>
      </c>
      <c r="H20" s="7">
        <f t="shared" si="4"/>
        <v>140000</v>
      </c>
      <c r="I20" s="6"/>
    </row>
    <row r="21" spans="1:9" x14ac:dyDescent="0.25">
      <c r="A21" s="8">
        <f t="shared" si="2"/>
        <v>18</v>
      </c>
      <c r="B21" s="9" t="s">
        <v>39</v>
      </c>
      <c r="C21" s="9" t="s">
        <v>13</v>
      </c>
      <c r="D21" s="8">
        <v>3</v>
      </c>
      <c r="E21" s="8">
        <v>1</v>
      </c>
      <c r="F21" s="6">
        <f t="shared" si="3"/>
        <v>3</v>
      </c>
      <c r="G21" s="7">
        <v>35000</v>
      </c>
      <c r="H21" s="7">
        <f t="shared" si="4"/>
        <v>105000</v>
      </c>
      <c r="I21" s="6"/>
    </row>
    <row r="22" spans="1:9" x14ac:dyDescent="0.25">
      <c r="A22" s="8">
        <f t="shared" si="2"/>
        <v>19</v>
      </c>
      <c r="B22" s="9" t="s">
        <v>33</v>
      </c>
      <c r="C22" s="9" t="s">
        <v>34</v>
      </c>
      <c r="D22" s="8">
        <v>2</v>
      </c>
      <c r="E22" s="8">
        <v>0.8</v>
      </c>
      <c r="F22" s="6">
        <f t="shared" si="3"/>
        <v>1.6</v>
      </c>
      <c r="G22" s="7">
        <v>35000</v>
      </c>
      <c r="H22" s="7">
        <f t="shared" si="4"/>
        <v>56000</v>
      </c>
      <c r="I22" s="6"/>
    </row>
    <row r="23" spans="1:9" x14ac:dyDescent="0.25">
      <c r="A23" s="8">
        <f t="shared" si="2"/>
        <v>20</v>
      </c>
      <c r="B23" s="9" t="s">
        <v>35</v>
      </c>
      <c r="C23" s="9" t="s">
        <v>34</v>
      </c>
      <c r="D23" s="8">
        <v>3</v>
      </c>
      <c r="E23" s="8">
        <v>0.8</v>
      </c>
      <c r="F23" s="6">
        <f t="shared" si="3"/>
        <v>2.4000000000000004</v>
      </c>
      <c r="G23" s="7">
        <v>35000</v>
      </c>
      <c r="H23" s="7">
        <f t="shared" si="4"/>
        <v>84000.000000000015</v>
      </c>
      <c r="I23" s="6" t="s">
        <v>61</v>
      </c>
    </row>
    <row r="24" spans="1:9" x14ac:dyDescent="0.25">
      <c r="A24" s="8">
        <f t="shared" si="2"/>
        <v>21</v>
      </c>
      <c r="B24" s="9" t="s">
        <v>35</v>
      </c>
      <c r="C24" s="9" t="s">
        <v>34</v>
      </c>
      <c r="D24" s="8">
        <v>4</v>
      </c>
      <c r="E24" s="8">
        <v>0.8</v>
      </c>
      <c r="F24" s="6">
        <f t="shared" si="3"/>
        <v>3.2</v>
      </c>
      <c r="G24" s="7">
        <v>35000</v>
      </c>
      <c r="H24" s="7">
        <f t="shared" si="4"/>
        <v>112000</v>
      </c>
      <c r="I24" s="6" t="s">
        <v>63</v>
      </c>
    </row>
    <row r="25" spans="1:9" x14ac:dyDescent="0.25">
      <c r="A25" s="8">
        <f t="shared" si="2"/>
        <v>22</v>
      </c>
      <c r="B25" s="9" t="s">
        <v>36</v>
      </c>
      <c r="C25" s="9" t="s">
        <v>34</v>
      </c>
      <c r="D25" s="8">
        <v>3.5</v>
      </c>
      <c r="E25" s="8">
        <v>1</v>
      </c>
      <c r="F25" s="6">
        <f t="shared" si="3"/>
        <v>3.5</v>
      </c>
      <c r="G25" s="7">
        <v>35000</v>
      </c>
      <c r="H25" s="7">
        <f t="shared" si="4"/>
        <v>122500</v>
      </c>
      <c r="I25" s="6" t="s">
        <v>61</v>
      </c>
    </row>
    <row r="26" spans="1:9" x14ac:dyDescent="0.25">
      <c r="A26" s="8">
        <f t="shared" si="2"/>
        <v>23</v>
      </c>
      <c r="B26" s="9" t="s">
        <v>36</v>
      </c>
      <c r="C26" s="9" t="s">
        <v>34</v>
      </c>
      <c r="D26" s="8">
        <v>2.5</v>
      </c>
      <c r="E26" s="8">
        <v>1</v>
      </c>
      <c r="F26" s="6">
        <f t="shared" si="3"/>
        <v>2.5</v>
      </c>
      <c r="G26" s="7">
        <v>35000</v>
      </c>
      <c r="H26" s="7">
        <f t="shared" si="4"/>
        <v>87500</v>
      </c>
      <c r="I26" s="6" t="s">
        <v>63</v>
      </c>
    </row>
    <row r="27" spans="1:9" x14ac:dyDescent="0.25">
      <c r="A27" s="8">
        <f t="shared" si="2"/>
        <v>24</v>
      </c>
      <c r="B27" s="9" t="s">
        <v>37</v>
      </c>
      <c r="C27" s="9" t="s">
        <v>34</v>
      </c>
      <c r="D27" s="8">
        <v>2</v>
      </c>
      <c r="E27" s="8">
        <v>0.8</v>
      </c>
      <c r="F27" s="6">
        <f t="shared" si="3"/>
        <v>1.6</v>
      </c>
      <c r="G27" s="7">
        <v>35000</v>
      </c>
      <c r="H27" s="7">
        <f t="shared" si="4"/>
        <v>56000</v>
      </c>
      <c r="I27" s="6"/>
    </row>
    <row r="28" spans="1:9" x14ac:dyDescent="0.25">
      <c r="A28" s="8">
        <f t="shared" si="2"/>
        <v>25</v>
      </c>
      <c r="B28" s="9" t="s">
        <v>40</v>
      </c>
      <c r="C28" s="9" t="s">
        <v>34</v>
      </c>
      <c r="D28" s="8">
        <v>3</v>
      </c>
      <c r="E28" s="8">
        <v>1</v>
      </c>
      <c r="F28" s="6">
        <f t="shared" si="3"/>
        <v>3</v>
      </c>
      <c r="G28" s="7">
        <v>35000</v>
      </c>
      <c r="H28" s="7">
        <f t="shared" si="4"/>
        <v>105000</v>
      </c>
      <c r="I28" s="6"/>
    </row>
    <row r="29" spans="1:9" x14ac:dyDescent="0.25">
      <c r="A29" s="8">
        <f t="shared" si="2"/>
        <v>26</v>
      </c>
      <c r="B29" s="9" t="s">
        <v>41</v>
      </c>
      <c r="C29" s="9" t="s">
        <v>34</v>
      </c>
      <c r="D29" s="8">
        <v>3</v>
      </c>
      <c r="E29" s="8">
        <v>1</v>
      </c>
      <c r="F29" s="6">
        <f t="shared" si="3"/>
        <v>3</v>
      </c>
      <c r="G29" s="7">
        <v>35000</v>
      </c>
      <c r="H29" s="7">
        <f t="shared" si="4"/>
        <v>105000</v>
      </c>
      <c r="I29" s="6"/>
    </row>
    <row r="30" spans="1:9" x14ac:dyDescent="0.25">
      <c r="A30" s="8">
        <f t="shared" si="2"/>
        <v>27</v>
      </c>
      <c r="B30" s="9" t="s">
        <v>42</v>
      </c>
      <c r="C30" s="9" t="s">
        <v>34</v>
      </c>
      <c r="D30" s="8">
        <v>2.5</v>
      </c>
      <c r="E30" s="8">
        <v>1</v>
      </c>
      <c r="F30" s="6">
        <f t="shared" si="3"/>
        <v>2.5</v>
      </c>
      <c r="G30" s="7">
        <v>35000</v>
      </c>
      <c r="H30" s="7">
        <f t="shared" si="4"/>
        <v>87500</v>
      </c>
      <c r="I30" s="6"/>
    </row>
    <row r="31" spans="1:9" x14ac:dyDescent="0.25">
      <c r="A31" s="8">
        <f t="shared" si="2"/>
        <v>28</v>
      </c>
      <c r="B31" s="9" t="s">
        <v>43</v>
      </c>
      <c r="C31" s="9" t="s">
        <v>34</v>
      </c>
      <c r="D31" s="8">
        <v>8</v>
      </c>
      <c r="E31" s="8">
        <v>1.5</v>
      </c>
      <c r="F31" s="6">
        <f t="shared" si="3"/>
        <v>12</v>
      </c>
      <c r="G31" s="7">
        <v>35000</v>
      </c>
      <c r="H31" s="7">
        <f t="shared" si="4"/>
        <v>420000</v>
      </c>
      <c r="I31" s="6"/>
    </row>
    <row r="32" spans="1:9" x14ac:dyDescent="0.25">
      <c r="A32" s="8">
        <f t="shared" si="2"/>
        <v>29</v>
      </c>
      <c r="B32" s="9" t="s">
        <v>44</v>
      </c>
      <c r="C32" s="9" t="s">
        <v>34</v>
      </c>
      <c r="D32" s="8">
        <v>3</v>
      </c>
      <c r="E32" s="8">
        <v>0.8</v>
      </c>
      <c r="F32" s="6">
        <f t="shared" si="3"/>
        <v>2.4000000000000004</v>
      </c>
      <c r="G32" s="7">
        <v>35000</v>
      </c>
      <c r="H32" s="7">
        <f t="shared" si="4"/>
        <v>84000.000000000015</v>
      </c>
      <c r="I32" s="6"/>
    </row>
    <row r="33" spans="1:9" x14ac:dyDescent="0.25">
      <c r="A33" s="8">
        <f t="shared" si="2"/>
        <v>30</v>
      </c>
      <c r="B33" s="9" t="s">
        <v>45</v>
      </c>
      <c r="C33" s="9" t="s">
        <v>34</v>
      </c>
      <c r="D33" s="8">
        <v>4</v>
      </c>
      <c r="E33" s="8">
        <v>1</v>
      </c>
      <c r="F33" s="6">
        <f t="shared" si="3"/>
        <v>4</v>
      </c>
      <c r="G33" s="7">
        <v>35000</v>
      </c>
      <c r="H33" s="7">
        <f t="shared" si="4"/>
        <v>140000</v>
      </c>
      <c r="I33" s="6"/>
    </row>
    <row r="34" spans="1:9" x14ac:dyDescent="0.25">
      <c r="A34" s="8">
        <f t="shared" si="2"/>
        <v>31</v>
      </c>
      <c r="B34" s="9" t="s">
        <v>46</v>
      </c>
      <c r="C34" s="9" t="s">
        <v>34</v>
      </c>
      <c r="D34" s="8">
        <v>3</v>
      </c>
      <c r="E34" s="8">
        <v>1</v>
      </c>
      <c r="F34" s="6">
        <f t="shared" si="3"/>
        <v>3</v>
      </c>
      <c r="G34" s="7">
        <v>35000</v>
      </c>
      <c r="H34" s="7">
        <f t="shared" si="4"/>
        <v>105000</v>
      </c>
      <c r="I34" s="6"/>
    </row>
    <row r="35" spans="1:9" x14ac:dyDescent="0.25">
      <c r="A35" s="8">
        <f t="shared" si="2"/>
        <v>32</v>
      </c>
      <c r="B35" s="9" t="s">
        <v>47</v>
      </c>
      <c r="C35" s="9" t="s">
        <v>34</v>
      </c>
      <c r="D35" s="8">
        <v>3</v>
      </c>
      <c r="E35" s="8">
        <v>1</v>
      </c>
      <c r="F35" s="6">
        <f t="shared" si="0"/>
        <v>3</v>
      </c>
      <c r="G35" s="7">
        <v>35000</v>
      </c>
      <c r="H35" s="7">
        <f t="shared" si="1"/>
        <v>105000</v>
      </c>
      <c r="I35" s="6"/>
    </row>
    <row r="36" spans="1:9" x14ac:dyDescent="0.25">
      <c r="A36" s="8">
        <f t="shared" si="2"/>
        <v>33</v>
      </c>
      <c r="B36" s="9" t="s">
        <v>48</v>
      </c>
      <c r="C36" s="9" t="s">
        <v>34</v>
      </c>
      <c r="D36" s="8">
        <v>3.5</v>
      </c>
      <c r="E36" s="8">
        <v>1</v>
      </c>
      <c r="F36" s="6">
        <f t="shared" si="0"/>
        <v>3.5</v>
      </c>
      <c r="G36" s="7">
        <v>35000</v>
      </c>
      <c r="H36" s="7">
        <f t="shared" si="1"/>
        <v>122500</v>
      </c>
      <c r="I36" s="6"/>
    </row>
    <row r="37" spans="1:9" x14ac:dyDescent="0.25">
      <c r="A37" s="8">
        <f t="shared" si="2"/>
        <v>34</v>
      </c>
      <c r="B37" s="9" t="s">
        <v>49</v>
      </c>
      <c r="C37" s="9" t="s">
        <v>34</v>
      </c>
      <c r="D37" s="8">
        <v>3</v>
      </c>
      <c r="E37" s="8">
        <v>0.8</v>
      </c>
      <c r="F37" s="6">
        <f t="shared" si="0"/>
        <v>2.4000000000000004</v>
      </c>
      <c r="G37" s="7">
        <v>35000</v>
      </c>
      <c r="H37" s="7">
        <f t="shared" si="1"/>
        <v>84000.000000000015</v>
      </c>
      <c r="I37" s="6"/>
    </row>
    <row r="38" spans="1:9" x14ac:dyDescent="0.25">
      <c r="A38" s="8">
        <f t="shared" si="2"/>
        <v>35</v>
      </c>
      <c r="B38" s="9" t="s">
        <v>50</v>
      </c>
      <c r="C38" s="9" t="s">
        <v>51</v>
      </c>
      <c r="D38" s="8">
        <v>2</v>
      </c>
      <c r="E38" s="8">
        <v>0.8</v>
      </c>
      <c r="F38" s="6">
        <f t="shared" si="0"/>
        <v>1.6</v>
      </c>
      <c r="G38" s="7">
        <v>35000</v>
      </c>
      <c r="H38" s="7">
        <f t="shared" si="1"/>
        <v>56000</v>
      </c>
      <c r="I38" s="6" t="s">
        <v>63</v>
      </c>
    </row>
    <row r="39" spans="1:9" x14ac:dyDescent="0.25">
      <c r="A39" s="8">
        <f t="shared" si="2"/>
        <v>36</v>
      </c>
      <c r="B39" s="9" t="s">
        <v>50</v>
      </c>
      <c r="C39" s="9" t="s">
        <v>51</v>
      </c>
      <c r="D39" s="8">
        <v>4</v>
      </c>
      <c r="E39" s="8">
        <v>1</v>
      </c>
      <c r="F39" s="6">
        <f t="shared" ref="F39:F57" si="5">D39*E39</f>
        <v>4</v>
      </c>
      <c r="G39" s="7">
        <v>35000</v>
      </c>
      <c r="H39" s="7">
        <f t="shared" ref="H39:H60" si="6">F39*G39</f>
        <v>140000</v>
      </c>
      <c r="I39" s="6" t="s">
        <v>61</v>
      </c>
    </row>
    <row r="40" spans="1:9" x14ac:dyDescent="0.25">
      <c r="A40" s="8">
        <f t="shared" si="2"/>
        <v>37</v>
      </c>
      <c r="B40" s="9" t="s">
        <v>52</v>
      </c>
      <c r="C40" s="9" t="s">
        <v>51</v>
      </c>
      <c r="D40" s="8">
        <v>2</v>
      </c>
      <c r="E40" s="8">
        <v>0.8</v>
      </c>
      <c r="F40" s="6">
        <f t="shared" si="5"/>
        <v>1.6</v>
      </c>
      <c r="G40" s="7">
        <v>35000</v>
      </c>
      <c r="H40" s="7">
        <f t="shared" si="6"/>
        <v>56000</v>
      </c>
      <c r="I40" s="6"/>
    </row>
    <row r="41" spans="1:9" x14ac:dyDescent="0.25">
      <c r="A41" s="8">
        <f t="shared" si="2"/>
        <v>38</v>
      </c>
      <c r="B41" s="9" t="s">
        <v>53</v>
      </c>
      <c r="C41" s="9" t="s">
        <v>54</v>
      </c>
      <c r="D41" s="8">
        <v>3</v>
      </c>
      <c r="E41" s="8">
        <v>1</v>
      </c>
      <c r="F41" s="6">
        <f t="shared" si="5"/>
        <v>3</v>
      </c>
      <c r="G41" s="7">
        <v>35000</v>
      </c>
      <c r="H41" s="7">
        <f t="shared" si="6"/>
        <v>105000</v>
      </c>
      <c r="I41" s="6"/>
    </row>
    <row r="42" spans="1:9" x14ac:dyDescent="0.25">
      <c r="A42" s="8">
        <f t="shared" si="2"/>
        <v>39</v>
      </c>
      <c r="B42" s="9" t="s">
        <v>60</v>
      </c>
      <c r="C42" s="9" t="s">
        <v>12</v>
      </c>
      <c r="D42" s="8">
        <v>4.5</v>
      </c>
      <c r="E42" s="8">
        <v>0.6</v>
      </c>
      <c r="F42" s="6">
        <f t="shared" si="5"/>
        <v>2.6999999999999997</v>
      </c>
      <c r="G42" s="7">
        <v>35000</v>
      </c>
      <c r="H42" s="7">
        <f t="shared" ref="H42" si="7">F42*G42</f>
        <v>94499.999999999985</v>
      </c>
      <c r="I42" s="6"/>
    </row>
    <row r="43" spans="1:9" x14ac:dyDescent="0.25">
      <c r="A43" s="8">
        <f t="shared" si="2"/>
        <v>40</v>
      </c>
      <c r="B43" s="9" t="s">
        <v>55</v>
      </c>
      <c r="C43" s="9" t="s">
        <v>12</v>
      </c>
      <c r="D43" s="8">
        <v>3.1</v>
      </c>
      <c r="E43" s="8">
        <v>0.5</v>
      </c>
      <c r="F43" s="6">
        <f t="shared" si="5"/>
        <v>1.55</v>
      </c>
      <c r="G43" s="7">
        <v>35000</v>
      </c>
      <c r="H43" s="7">
        <f t="shared" si="6"/>
        <v>54250</v>
      </c>
      <c r="I43" s="6" t="s">
        <v>64</v>
      </c>
    </row>
    <row r="44" spans="1:9" x14ac:dyDescent="0.25">
      <c r="A44" s="8">
        <f t="shared" si="2"/>
        <v>41</v>
      </c>
      <c r="B44" s="9" t="s">
        <v>55</v>
      </c>
      <c r="C44" s="9" t="s">
        <v>12</v>
      </c>
      <c r="D44" s="8">
        <v>3</v>
      </c>
      <c r="E44" s="8">
        <v>1</v>
      </c>
      <c r="F44" s="6">
        <f t="shared" ref="F44:F45" si="8">D44*E44</f>
        <v>3</v>
      </c>
      <c r="G44" s="7">
        <v>35000</v>
      </c>
      <c r="H44" s="7">
        <f t="shared" ref="H44:H45" si="9">F44*G44</f>
        <v>105000</v>
      </c>
      <c r="I44" s="6" t="s">
        <v>62</v>
      </c>
    </row>
    <row r="45" spans="1:9" x14ac:dyDescent="0.25">
      <c r="A45" s="8">
        <f t="shared" si="2"/>
        <v>42</v>
      </c>
      <c r="B45" s="9" t="s">
        <v>55</v>
      </c>
      <c r="C45" s="9" t="s">
        <v>12</v>
      </c>
      <c r="D45" s="8">
        <v>3</v>
      </c>
      <c r="E45" s="8">
        <v>1</v>
      </c>
      <c r="F45" s="6">
        <f t="shared" si="8"/>
        <v>3</v>
      </c>
      <c r="G45" s="7">
        <v>35000</v>
      </c>
      <c r="H45" s="7">
        <f t="shared" si="9"/>
        <v>105000</v>
      </c>
      <c r="I45" s="6" t="s">
        <v>66</v>
      </c>
    </row>
    <row r="46" spans="1:9" x14ac:dyDescent="0.25">
      <c r="A46" s="8">
        <f t="shared" si="2"/>
        <v>43</v>
      </c>
      <c r="B46" s="9" t="s">
        <v>56</v>
      </c>
      <c r="C46" s="9" t="s">
        <v>12</v>
      </c>
      <c r="D46" s="8">
        <v>3.1</v>
      </c>
      <c r="E46" s="8">
        <v>0.5</v>
      </c>
      <c r="F46" s="6">
        <f t="shared" si="5"/>
        <v>1.55</v>
      </c>
      <c r="G46" s="7">
        <v>35000</v>
      </c>
      <c r="H46" s="7">
        <f t="shared" si="6"/>
        <v>54250</v>
      </c>
      <c r="I46" s="6" t="s">
        <v>61</v>
      </c>
    </row>
    <row r="47" spans="1:9" x14ac:dyDescent="0.25">
      <c r="A47" s="8">
        <f t="shared" si="2"/>
        <v>44</v>
      </c>
      <c r="B47" s="9" t="s">
        <v>56</v>
      </c>
      <c r="C47" s="9" t="s">
        <v>12</v>
      </c>
      <c r="D47" s="8">
        <v>3.1</v>
      </c>
      <c r="E47" s="8">
        <v>0.5</v>
      </c>
      <c r="F47" s="6">
        <f t="shared" si="5"/>
        <v>1.55</v>
      </c>
      <c r="G47" s="7">
        <v>35000</v>
      </c>
      <c r="H47" s="7">
        <f t="shared" si="6"/>
        <v>54250</v>
      </c>
      <c r="I47" s="6" t="s">
        <v>62</v>
      </c>
    </row>
    <row r="48" spans="1:9" x14ac:dyDescent="0.25">
      <c r="A48" s="8">
        <f t="shared" si="2"/>
        <v>45</v>
      </c>
      <c r="B48" s="9" t="s">
        <v>56</v>
      </c>
      <c r="C48" s="9" t="s">
        <v>12</v>
      </c>
      <c r="D48" s="8">
        <v>3.1</v>
      </c>
      <c r="E48" s="8">
        <v>0.5</v>
      </c>
      <c r="F48" s="6">
        <f t="shared" si="5"/>
        <v>1.55</v>
      </c>
      <c r="G48" s="7">
        <v>35000</v>
      </c>
      <c r="H48" s="7">
        <f t="shared" si="6"/>
        <v>54250</v>
      </c>
      <c r="I48" s="6" t="s">
        <v>63</v>
      </c>
    </row>
    <row r="49" spans="1:9" x14ac:dyDescent="0.25">
      <c r="A49" s="8">
        <f t="shared" si="2"/>
        <v>46</v>
      </c>
      <c r="B49" s="9" t="s">
        <v>57</v>
      </c>
      <c r="C49" s="9" t="s">
        <v>12</v>
      </c>
      <c r="D49" s="8">
        <v>2.2999999999999998</v>
      </c>
      <c r="E49" s="8">
        <v>0.8</v>
      </c>
      <c r="F49" s="6">
        <f t="shared" si="5"/>
        <v>1.8399999999999999</v>
      </c>
      <c r="G49" s="7">
        <v>35000</v>
      </c>
      <c r="H49" s="7">
        <f t="shared" si="6"/>
        <v>64399.999999999993</v>
      </c>
      <c r="I49" s="6" t="s">
        <v>62</v>
      </c>
    </row>
    <row r="50" spans="1:9" x14ac:dyDescent="0.25">
      <c r="A50" s="8">
        <f t="shared" si="2"/>
        <v>47</v>
      </c>
      <c r="B50" s="9" t="s">
        <v>57</v>
      </c>
      <c r="C50" s="9" t="s">
        <v>12</v>
      </c>
      <c r="D50" s="8">
        <v>3</v>
      </c>
      <c r="E50" s="8">
        <v>0.8</v>
      </c>
      <c r="F50" s="6">
        <f t="shared" si="5"/>
        <v>2.4000000000000004</v>
      </c>
      <c r="G50" s="7">
        <v>35000</v>
      </c>
      <c r="H50" s="7">
        <f t="shared" si="6"/>
        <v>84000.000000000015</v>
      </c>
      <c r="I50" s="6" t="s">
        <v>64</v>
      </c>
    </row>
    <row r="51" spans="1:9" x14ac:dyDescent="0.25">
      <c r="A51" s="8">
        <f t="shared" si="2"/>
        <v>48</v>
      </c>
      <c r="B51" s="9" t="s">
        <v>58</v>
      </c>
      <c r="C51" s="9" t="s">
        <v>12</v>
      </c>
      <c r="D51" s="8">
        <v>3.1</v>
      </c>
      <c r="E51" s="8">
        <v>0.5</v>
      </c>
      <c r="F51" s="6">
        <f t="shared" si="5"/>
        <v>1.55</v>
      </c>
      <c r="G51" s="7">
        <v>35000</v>
      </c>
      <c r="H51" s="7">
        <f t="shared" si="6"/>
        <v>54250</v>
      </c>
      <c r="I51" s="6" t="s">
        <v>61</v>
      </c>
    </row>
    <row r="52" spans="1:9" x14ac:dyDescent="0.25">
      <c r="A52" s="8">
        <f t="shared" si="2"/>
        <v>49</v>
      </c>
      <c r="B52" s="9" t="s">
        <v>58</v>
      </c>
      <c r="C52" s="9" t="s">
        <v>12</v>
      </c>
      <c r="D52" s="8">
        <v>3.1</v>
      </c>
      <c r="E52" s="8">
        <v>0.5</v>
      </c>
      <c r="F52" s="6">
        <f t="shared" si="5"/>
        <v>1.55</v>
      </c>
      <c r="G52" s="7">
        <v>35000</v>
      </c>
      <c r="H52" s="7">
        <f t="shared" si="6"/>
        <v>54250</v>
      </c>
      <c r="I52" s="6" t="s">
        <v>63</v>
      </c>
    </row>
    <row r="53" spans="1:9" x14ac:dyDescent="0.25">
      <c r="A53" s="8">
        <f t="shared" si="2"/>
        <v>50</v>
      </c>
      <c r="B53" s="9" t="s">
        <v>59</v>
      </c>
      <c r="C53" s="9" t="s">
        <v>12</v>
      </c>
      <c r="D53" s="8">
        <v>3.3</v>
      </c>
      <c r="E53" s="8">
        <v>0.8</v>
      </c>
      <c r="F53" s="6">
        <f t="shared" si="5"/>
        <v>2.64</v>
      </c>
      <c r="G53" s="7">
        <v>35000</v>
      </c>
      <c r="H53" s="7">
        <f t="shared" si="6"/>
        <v>92400</v>
      </c>
      <c r="I53" s="6" t="s">
        <v>64</v>
      </c>
    </row>
    <row r="54" spans="1:9" x14ac:dyDescent="0.25">
      <c r="A54" s="8">
        <f t="shared" si="2"/>
        <v>51</v>
      </c>
      <c r="B54" s="9" t="s">
        <v>59</v>
      </c>
      <c r="C54" s="9" t="s">
        <v>12</v>
      </c>
      <c r="D54" s="8">
        <v>3.3</v>
      </c>
      <c r="E54" s="8">
        <v>0.8</v>
      </c>
      <c r="F54" s="6">
        <f t="shared" si="5"/>
        <v>2.64</v>
      </c>
      <c r="G54" s="7">
        <v>35000</v>
      </c>
      <c r="H54" s="7">
        <f t="shared" si="6"/>
        <v>92400</v>
      </c>
      <c r="I54" s="6" t="s">
        <v>65</v>
      </c>
    </row>
    <row r="55" spans="1:9" x14ac:dyDescent="0.25">
      <c r="A55" s="8">
        <f t="shared" si="2"/>
        <v>52</v>
      </c>
      <c r="B55" s="9" t="s">
        <v>59</v>
      </c>
      <c r="C55" s="9" t="s">
        <v>12</v>
      </c>
      <c r="D55" s="8">
        <v>3.3</v>
      </c>
      <c r="E55" s="8">
        <v>0.8</v>
      </c>
      <c r="F55" s="6">
        <f t="shared" si="5"/>
        <v>2.64</v>
      </c>
      <c r="G55" s="7">
        <v>35000</v>
      </c>
      <c r="H55" s="7">
        <f t="shared" si="6"/>
        <v>92400</v>
      </c>
      <c r="I55" s="6" t="s">
        <v>62</v>
      </c>
    </row>
    <row r="56" spans="1:9" x14ac:dyDescent="0.25">
      <c r="A56" s="8">
        <f t="shared" si="2"/>
        <v>53</v>
      </c>
      <c r="B56" s="9" t="s">
        <v>59</v>
      </c>
      <c r="C56" s="9" t="s">
        <v>12</v>
      </c>
      <c r="D56" s="8">
        <v>3.3</v>
      </c>
      <c r="E56" s="8">
        <v>0.8</v>
      </c>
      <c r="F56" s="6">
        <f t="shared" si="5"/>
        <v>2.64</v>
      </c>
      <c r="G56" s="7">
        <v>35000</v>
      </c>
      <c r="H56" s="7">
        <f t="shared" si="6"/>
        <v>92400</v>
      </c>
      <c r="I56" s="6" t="s">
        <v>62</v>
      </c>
    </row>
    <row r="57" spans="1:9" x14ac:dyDescent="0.25">
      <c r="A57" s="8">
        <f t="shared" si="2"/>
        <v>54</v>
      </c>
      <c r="B57" s="9" t="s">
        <v>59</v>
      </c>
      <c r="C57" s="9" t="s">
        <v>12</v>
      </c>
      <c r="D57" s="8">
        <v>4</v>
      </c>
      <c r="E57" s="8">
        <v>0.8</v>
      </c>
      <c r="F57" s="6">
        <f t="shared" si="5"/>
        <v>3.2</v>
      </c>
      <c r="G57" s="7">
        <v>35000</v>
      </c>
      <c r="H57" s="7">
        <f t="shared" si="6"/>
        <v>112000</v>
      </c>
      <c r="I57" s="6" t="s">
        <v>62</v>
      </c>
    </row>
    <row r="58" spans="1:9" x14ac:dyDescent="0.25">
      <c r="A58" s="8">
        <f t="shared" si="2"/>
        <v>55</v>
      </c>
      <c r="B58" s="9" t="s">
        <v>67</v>
      </c>
      <c r="C58" s="9" t="s">
        <v>12</v>
      </c>
      <c r="D58" s="8">
        <v>3</v>
      </c>
      <c r="E58" s="8">
        <v>0.8</v>
      </c>
      <c r="F58" s="6">
        <f t="shared" ref="F58:F59" si="10">D58*E58</f>
        <v>2.4000000000000004</v>
      </c>
      <c r="G58" s="7">
        <v>35000</v>
      </c>
      <c r="H58" s="7">
        <f t="shared" si="6"/>
        <v>84000.000000000015</v>
      </c>
      <c r="I58" s="6" t="s">
        <v>64</v>
      </c>
    </row>
    <row r="59" spans="1:9" x14ac:dyDescent="0.25">
      <c r="A59" s="8">
        <f t="shared" si="2"/>
        <v>56</v>
      </c>
      <c r="B59" s="9" t="s">
        <v>67</v>
      </c>
      <c r="C59" s="9" t="s">
        <v>12</v>
      </c>
      <c r="D59" s="8">
        <v>3</v>
      </c>
      <c r="E59" s="8">
        <v>0.8</v>
      </c>
      <c r="F59" s="6">
        <f t="shared" si="10"/>
        <v>2.4000000000000004</v>
      </c>
      <c r="G59" s="7">
        <v>35000</v>
      </c>
      <c r="H59" s="7">
        <f t="shared" si="6"/>
        <v>84000.000000000015</v>
      </c>
      <c r="I59" s="6" t="s">
        <v>62</v>
      </c>
    </row>
    <row r="60" spans="1:9" x14ac:dyDescent="0.25">
      <c r="A60" s="8">
        <f t="shared" si="2"/>
        <v>57</v>
      </c>
      <c r="B60" s="9" t="s">
        <v>68</v>
      </c>
      <c r="C60" s="9" t="s">
        <v>12</v>
      </c>
      <c r="D60" s="8">
        <v>2.2000000000000002</v>
      </c>
      <c r="E60" s="8">
        <v>1</v>
      </c>
      <c r="F60" s="6">
        <f t="shared" ref="F60" si="11">D60*E60</f>
        <v>2.2000000000000002</v>
      </c>
      <c r="G60" s="7">
        <v>35000</v>
      </c>
      <c r="H60" s="7">
        <f t="shared" si="6"/>
        <v>77000</v>
      </c>
      <c r="I60" s="6" t="s">
        <v>64</v>
      </c>
    </row>
    <row r="61" spans="1:9" x14ac:dyDescent="0.25">
      <c r="A61" s="8">
        <f t="shared" si="2"/>
        <v>58</v>
      </c>
      <c r="B61" s="9" t="s">
        <v>68</v>
      </c>
      <c r="C61" s="9" t="s">
        <v>12</v>
      </c>
      <c r="D61" s="8">
        <v>2.2000000000000002</v>
      </c>
      <c r="E61" s="8">
        <v>1</v>
      </c>
      <c r="F61" s="6">
        <f t="shared" ref="F61" si="12">D61*E61</f>
        <v>2.2000000000000002</v>
      </c>
      <c r="G61" s="7">
        <v>35000</v>
      </c>
      <c r="H61" s="7">
        <f t="shared" ref="H61" si="13">F61*G61</f>
        <v>77000</v>
      </c>
      <c r="I61" s="6" t="s">
        <v>63</v>
      </c>
    </row>
    <row r="62" spans="1:9" ht="23.25" customHeight="1" x14ac:dyDescent="0.25">
      <c r="A62" s="13" t="s">
        <v>10</v>
      </c>
      <c r="B62" s="14"/>
      <c r="C62" s="14"/>
      <c r="D62" s="14"/>
      <c r="E62" s="15"/>
      <c r="F62" s="5">
        <f>SUM(F4:F61)</f>
        <v>166</v>
      </c>
      <c r="G62" s="2"/>
      <c r="H62" s="3">
        <f>SUM(H4:H61)</f>
        <v>5810000</v>
      </c>
    </row>
    <row r="65" spans="12:12" x14ac:dyDescent="0.25">
      <c r="L65" s="1"/>
    </row>
  </sheetData>
  <mergeCells count="10">
    <mergeCell ref="A1:I1"/>
    <mergeCell ref="I2:I3"/>
    <mergeCell ref="A62:E62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15748031496062992" bottom="0.15748031496062992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2019-11-01T02:18:58Z</cp:lastPrinted>
  <dcterms:created xsi:type="dcterms:W3CDTF">2019-03-27T12:31:39Z</dcterms:created>
  <dcterms:modified xsi:type="dcterms:W3CDTF">2019-12-27T11:31:56Z</dcterms:modified>
</cp:coreProperties>
</file>