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8955"/>
  </bookViews>
  <sheets>
    <sheet name="BANNER NAMA TOKO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/>
  <c r="I10" s="1"/>
  <c r="G18"/>
  <c r="I18" s="1"/>
  <c r="G4" l="1"/>
  <c r="I4" s="1"/>
  <c r="G5"/>
  <c r="I5" s="1"/>
  <c r="G6"/>
  <c r="I6" s="1"/>
  <c r="G7"/>
  <c r="I7" s="1"/>
  <c r="G8"/>
  <c r="I8" s="1"/>
  <c r="G9"/>
  <c r="I9" s="1"/>
  <c r="G11"/>
  <c r="I11" s="1"/>
  <c r="G12"/>
  <c r="I12" s="1"/>
  <c r="G13"/>
  <c r="I13" s="1"/>
  <c r="G14"/>
  <c r="I14" s="1"/>
  <c r="G15"/>
  <c r="I15" s="1"/>
  <c r="G16"/>
  <c r="I16" s="1"/>
  <c r="G17"/>
  <c r="I17" s="1"/>
  <c r="G19"/>
  <c r="I19" s="1"/>
  <c r="G20"/>
  <c r="I20" s="1"/>
  <c r="G21"/>
  <c r="I21" s="1"/>
  <c r="G22"/>
  <c r="I22" s="1"/>
  <c r="G23"/>
  <c r="I23" s="1"/>
  <c r="G24"/>
  <c r="I24" s="1"/>
  <c r="G25"/>
  <c r="I25" s="1"/>
  <c r="G26"/>
  <c r="I26" s="1"/>
  <c r="G27"/>
  <c r="I27" s="1"/>
  <c r="G28"/>
  <c r="I28" s="1"/>
  <c r="G29"/>
  <c r="I29" s="1"/>
  <c r="G30"/>
  <c r="I30" s="1"/>
  <c r="G31"/>
  <c r="I31" s="1"/>
  <c r="G32"/>
  <c r="I32" s="1"/>
  <c r="G33"/>
  <c r="I33" s="1"/>
  <c r="G34"/>
  <c r="I34" s="1"/>
  <c r="G35"/>
  <c r="I35" s="1"/>
  <c r="G36" l="1"/>
  <c r="I36"/>
</calcChain>
</file>

<file path=xl/sharedStrings.xml><?xml version="1.0" encoding="utf-8"?>
<sst xmlns="http://schemas.openxmlformats.org/spreadsheetml/2006/main" count="80" uniqueCount="48">
  <si>
    <t>NO</t>
  </si>
  <si>
    <t>ALAMAT</t>
  </si>
  <si>
    <t>TOTAL</t>
  </si>
  <si>
    <t>LUAS</t>
  </si>
  <si>
    <t>PASAR KALIBARU</t>
  </si>
  <si>
    <t>PASAR SRONO</t>
  </si>
  <si>
    <t>PASAR ROGOJAMPI</t>
  </si>
  <si>
    <t>TK.MBAK NINA</t>
  </si>
  <si>
    <t>PASAR BENCULUK</t>
  </si>
  <si>
    <t>TK.MBAK RENI</t>
  </si>
  <si>
    <t>TK.BARU</t>
  </si>
  <si>
    <t>PASAR PURWOHARJO</t>
  </si>
  <si>
    <t>TANGGAL</t>
  </si>
  <si>
    <t>NAMA TOKO / TEMPAT</t>
  </si>
  <si>
    <t>UKURAN (M)</t>
  </si>
  <si>
    <t>JUMLAH</t>
  </si>
  <si>
    <t>TOTAL BIAYA</t>
  </si>
  <si>
    <t>KETERANGAN</t>
  </si>
  <si>
    <t>PANJANG</t>
  </si>
  <si>
    <t>LEBAR</t>
  </si>
  <si>
    <t>(PCS)</t>
  </si>
  <si>
    <t>PELAKSANAAN</t>
  </si>
  <si>
    <t>Rp.25.000/METER</t>
  </si>
  <si>
    <t>RINCIAN AKTIFITAS PROMOSI DAN KEBUTUHAN BIAYA LPAP JANUARI 2020</t>
  </si>
  <si>
    <t>PASAR GENTENG KULON</t>
  </si>
  <si>
    <t>TK.BU NANIK/PRAS</t>
  </si>
  <si>
    <t>TK.JADI JAYA</t>
  </si>
  <si>
    <t>TK.YUSUF</t>
  </si>
  <si>
    <t xml:space="preserve">TK.PAK AWI </t>
  </si>
  <si>
    <t>PASAR BLAMBANGAN</t>
  </si>
  <si>
    <t>TK.TAYO</t>
  </si>
  <si>
    <t>TK.MAS JOKO</t>
  </si>
  <si>
    <t>TK.BU SUM</t>
  </si>
  <si>
    <t>TK.BU AYU</t>
  </si>
  <si>
    <t>TK.BU YANI</t>
  </si>
  <si>
    <t>TK.BU HANIM</t>
  </si>
  <si>
    <t>TK.NOVI</t>
  </si>
  <si>
    <t>PASAR MUNCAR</t>
  </si>
  <si>
    <t>TK.BU PUJI</t>
  </si>
  <si>
    <t>TK.HJ RUKAIYAH</t>
  </si>
  <si>
    <t>TK.BU NUR HANIFAH</t>
  </si>
  <si>
    <t>TK.TIKA</t>
  </si>
  <si>
    <t>TK.BU PENDIK</t>
  </si>
  <si>
    <t>TK.NAKI</t>
  </si>
  <si>
    <t>TK.SUKSES</t>
  </si>
  <si>
    <t>TK.RAHAYU</t>
  </si>
  <si>
    <t>TK.BU NUR AINI</t>
  </si>
  <si>
    <t>TK.PASAR PURWOHARJO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</si>
</sst>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0" fontId="3" fillId="4" borderId="0" xfId="0" applyFont="1" applyFill="1" applyAlignment="1">
      <alignment horizontal="left"/>
    </xf>
    <xf numFmtId="0" fontId="4" fillId="4" borderId="0" xfId="0" applyFont="1" applyFill="1"/>
    <xf numFmtId="0" fontId="4" fillId="0" borderId="0" xfId="0" applyFont="1"/>
    <xf numFmtId="0" fontId="6" fillId="0" borderId="0" xfId="0" applyFont="1"/>
    <xf numFmtId="0" fontId="6" fillId="3" borderId="5" xfId="0" applyFont="1" applyFill="1" applyBorder="1"/>
    <xf numFmtId="0" fontId="7" fillId="0" borderId="2" xfId="2" applyFont="1" applyFill="1" applyBorder="1" applyAlignment="1">
      <alignment horizontal="center"/>
    </xf>
    <xf numFmtId="0" fontId="6" fillId="0" borderId="7" xfId="0" applyFont="1" applyFill="1" applyBorder="1"/>
    <xf numFmtId="0" fontId="6" fillId="0" borderId="1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/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41" fontId="5" fillId="0" borderId="8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6" fillId="3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0" xfId="2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0" fontId="6" fillId="3" borderId="12" xfId="0" applyFont="1" applyFill="1" applyBorder="1" applyAlignment="1"/>
    <xf numFmtId="0" fontId="3" fillId="2" borderId="12" xfId="0" applyFont="1" applyFill="1" applyBorder="1" applyAlignment="1"/>
    <xf numFmtId="0" fontId="6" fillId="3" borderId="8" xfId="0" applyFont="1" applyFill="1" applyBorder="1"/>
    <xf numFmtId="41" fontId="3" fillId="0" borderId="0" xfId="1" applyFont="1" applyAlignment="1">
      <alignment horizontal="center" vertical="center"/>
    </xf>
    <xf numFmtId="41" fontId="5" fillId="0" borderId="6" xfId="1" applyFont="1" applyBorder="1" applyAlignment="1">
      <alignment horizontal="center" vertical="center"/>
    </xf>
    <xf numFmtId="41" fontId="5" fillId="2" borderId="13" xfId="1" applyFont="1" applyFill="1" applyBorder="1" applyAlignment="1">
      <alignment horizontal="center" vertical="center"/>
    </xf>
    <xf numFmtId="41" fontId="5" fillId="3" borderId="0" xfId="1" applyFont="1" applyFill="1" applyBorder="1" applyAlignment="1">
      <alignment horizontal="center" vertical="center"/>
    </xf>
    <xf numFmtId="41" fontId="5" fillId="3" borderId="0" xfId="0" applyNumberFormat="1" applyFont="1" applyFill="1" applyBorder="1" applyAlignment="1">
      <alignment horizontal="center" vertical="center"/>
    </xf>
    <xf numFmtId="41" fontId="5" fillId="0" borderId="0" xfId="1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3" fillId="3" borderId="0" xfId="0" applyFont="1" applyFill="1" applyBorder="1" applyAlignment="1">
      <alignment horizontal="center" vertical="center" wrapText="1"/>
    </xf>
    <xf numFmtId="41" fontId="3" fillId="3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</cellXfs>
  <cellStyles count="3">
    <cellStyle name="Comma [0]" xfId="1" builtinId="6"/>
    <cellStyle name="Normal" xfId="0" builtinId="0"/>
    <cellStyle name="Normal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workbookViewId="0">
      <selection activeCell="J6" sqref="J6"/>
    </sheetView>
  </sheetViews>
  <sheetFormatPr defaultColWidth="9.140625" defaultRowHeight="12.75"/>
  <cols>
    <col min="1" max="1" width="4.5703125" style="9" customWidth="1"/>
    <col min="2" max="2" width="14.85546875" style="27" customWidth="1"/>
    <col min="3" max="3" width="26.85546875" style="9" customWidth="1"/>
    <col min="4" max="4" width="31" style="9" customWidth="1"/>
    <col min="5" max="5" width="11.5703125" style="9" customWidth="1"/>
    <col min="6" max="8" width="11" style="9" customWidth="1"/>
    <col min="9" max="9" width="16" style="38" bestFit="1" customWidth="1"/>
    <col min="10" max="10" width="23.28515625" style="9" customWidth="1"/>
    <col min="11" max="16384" width="9.140625" style="9"/>
  </cols>
  <sheetData>
    <row r="1" spans="1:10" s="8" customFormat="1" ht="16.5" thickBot="1">
      <c r="A1" s="6" t="s">
        <v>23</v>
      </c>
      <c r="B1" s="24"/>
      <c r="C1" s="7"/>
      <c r="I1" s="33"/>
    </row>
    <row r="2" spans="1:10" ht="12.75" customHeight="1" thickBot="1">
      <c r="A2" s="39" t="s">
        <v>0</v>
      </c>
      <c r="B2" s="20" t="s">
        <v>12</v>
      </c>
      <c r="C2" s="39" t="s">
        <v>13</v>
      </c>
      <c r="D2" s="39" t="s">
        <v>1</v>
      </c>
      <c r="E2" s="42" t="s">
        <v>14</v>
      </c>
      <c r="F2" s="42"/>
      <c r="G2" s="39" t="s">
        <v>3</v>
      </c>
      <c r="H2" s="20" t="s">
        <v>15</v>
      </c>
      <c r="I2" s="22" t="s">
        <v>16</v>
      </c>
      <c r="J2" s="39" t="s">
        <v>17</v>
      </c>
    </row>
    <row r="3" spans="1:10" ht="13.5" thickBot="1">
      <c r="A3" s="39"/>
      <c r="B3" s="23" t="s">
        <v>21</v>
      </c>
      <c r="C3" s="39"/>
      <c r="D3" s="39"/>
      <c r="E3" s="21" t="s">
        <v>18</v>
      </c>
      <c r="F3" s="21" t="s">
        <v>19</v>
      </c>
      <c r="G3" s="39"/>
      <c r="H3" s="20" t="s">
        <v>20</v>
      </c>
      <c r="I3" s="22" t="s">
        <v>22</v>
      </c>
      <c r="J3" s="39"/>
    </row>
    <row r="4" spans="1:10" ht="15.75" thickBot="1">
      <c r="A4" s="10">
        <v>1</v>
      </c>
      <c r="B4" s="25">
        <v>43841</v>
      </c>
      <c r="C4" s="3" t="s">
        <v>25</v>
      </c>
      <c r="D4" s="3" t="s">
        <v>4</v>
      </c>
      <c r="E4" s="4">
        <v>4</v>
      </c>
      <c r="F4" s="4">
        <v>1</v>
      </c>
      <c r="G4" s="11">
        <f>E4*F4</f>
        <v>4</v>
      </c>
      <c r="H4" s="11">
        <v>1</v>
      </c>
      <c r="I4" s="34">
        <f>G4*25000</f>
        <v>100000</v>
      </c>
      <c r="J4" s="12"/>
    </row>
    <row r="5" spans="1:10" ht="15.75" thickBot="1">
      <c r="A5" s="13">
        <v>2</v>
      </c>
      <c r="B5" s="25">
        <v>43850</v>
      </c>
      <c r="C5" s="1" t="s">
        <v>26</v>
      </c>
      <c r="D5" s="3" t="s">
        <v>5</v>
      </c>
      <c r="E5" s="4">
        <v>2.5</v>
      </c>
      <c r="F5" s="4">
        <v>1</v>
      </c>
      <c r="G5" s="11">
        <f t="shared" ref="G5:G35" si="0">E5*F5</f>
        <v>2.5</v>
      </c>
      <c r="H5" s="11">
        <v>1</v>
      </c>
      <c r="I5" s="34">
        <f t="shared" ref="I5:I35" si="1">G5*25000</f>
        <v>62500</v>
      </c>
      <c r="J5" s="13"/>
    </row>
    <row r="6" spans="1:10" ht="15.75" thickBot="1">
      <c r="A6" s="10">
        <v>3</v>
      </c>
      <c r="B6" s="25">
        <v>43850</v>
      </c>
      <c r="C6" s="1" t="s">
        <v>27</v>
      </c>
      <c r="D6" s="3" t="s">
        <v>5</v>
      </c>
      <c r="E6" s="4">
        <v>2.5</v>
      </c>
      <c r="F6" s="4">
        <v>1</v>
      </c>
      <c r="G6" s="11">
        <f t="shared" si="0"/>
        <v>2.5</v>
      </c>
      <c r="H6" s="11">
        <v>1</v>
      </c>
      <c r="I6" s="34">
        <f t="shared" si="1"/>
        <v>62500</v>
      </c>
      <c r="J6" s="13"/>
    </row>
    <row r="7" spans="1:10" ht="15.75" thickBot="1">
      <c r="A7" s="13">
        <v>4</v>
      </c>
      <c r="B7" s="25">
        <v>43854</v>
      </c>
      <c r="C7" s="1" t="s">
        <v>28</v>
      </c>
      <c r="D7" s="3" t="s">
        <v>29</v>
      </c>
      <c r="E7" s="4">
        <v>4</v>
      </c>
      <c r="F7" s="4">
        <v>1</v>
      </c>
      <c r="G7" s="11">
        <f t="shared" si="0"/>
        <v>4</v>
      </c>
      <c r="H7" s="11">
        <v>1</v>
      </c>
      <c r="I7" s="34">
        <f t="shared" si="1"/>
        <v>100000</v>
      </c>
      <c r="J7" s="13"/>
    </row>
    <row r="8" spans="1:10" ht="15.75" thickBot="1">
      <c r="A8" s="10">
        <v>5</v>
      </c>
      <c r="B8" s="25">
        <v>43854</v>
      </c>
      <c r="C8" s="1" t="s">
        <v>30</v>
      </c>
      <c r="D8" s="3" t="s">
        <v>29</v>
      </c>
      <c r="E8" s="4">
        <v>2</v>
      </c>
      <c r="F8" s="4">
        <v>1</v>
      </c>
      <c r="G8" s="11">
        <f t="shared" si="0"/>
        <v>2</v>
      </c>
      <c r="H8" s="11">
        <v>1</v>
      </c>
      <c r="I8" s="34">
        <f t="shared" si="1"/>
        <v>50000</v>
      </c>
      <c r="J8" s="13"/>
    </row>
    <row r="9" spans="1:10" ht="15.75" thickBot="1">
      <c r="A9" s="13">
        <v>6</v>
      </c>
      <c r="B9" s="25">
        <v>43854</v>
      </c>
      <c r="C9" s="1" t="s">
        <v>31</v>
      </c>
      <c r="D9" s="3" t="s">
        <v>29</v>
      </c>
      <c r="E9" s="4">
        <v>2</v>
      </c>
      <c r="F9" s="4">
        <v>1</v>
      </c>
      <c r="G9" s="11">
        <f t="shared" si="0"/>
        <v>2</v>
      </c>
      <c r="H9" s="11">
        <v>1</v>
      </c>
      <c r="I9" s="34">
        <f t="shared" si="1"/>
        <v>50000</v>
      </c>
      <c r="J9" s="13"/>
    </row>
    <row r="10" spans="1:10" ht="15.75" thickBot="1">
      <c r="A10" s="10">
        <v>7</v>
      </c>
      <c r="B10" s="25">
        <v>43854</v>
      </c>
      <c r="C10" s="1" t="s">
        <v>31</v>
      </c>
      <c r="D10" s="3" t="s">
        <v>29</v>
      </c>
      <c r="E10" s="4">
        <v>4</v>
      </c>
      <c r="F10" s="4">
        <v>1</v>
      </c>
      <c r="G10" s="11">
        <f t="shared" si="0"/>
        <v>4</v>
      </c>
      <c r="H10" s="11">
        <v>1</v>
      </c>
      <c r="I10" s="34">
        <f t="shared" si="1"/>
        <v>100000</v>
      </c>
      <c r="J10" s="13"/>
    </row>
    <row r="11" spans="1:10" ht="15.75" thickBot="1">
      <c r="A11" s="13">
        <v>8</v>
      </c>
      <c r="B11" s="25">
        <v>43854</v>
      </c>
      <c r="C11" s="1" t="s">
        <v>32</v>
      </c>
      <c r="D11" s="3" t="s">
        <v>29</v>
      </c>
      <c r="E11" s="4">
        <v>4</v>
      </c>
      <c r="F11" s="4">
        <v>1</v>
      </c>
      <c r="G11" s="11">
        <f t="shared" si="0"/>
        <v>4</v>
      </c>
      <c r="H11" s="11">
        <v>1</v>
      </c>
      <c r="I11" s="34">
        <f t="shared" si="1"/>
        <v>100000</v>
      </c>
      <c r="J11" s="13"/>
    </row>
    <row r="12" spans="1:10" ht="15.75" thickBot="1">
      <c r="A12" s="10">
        <v>9</v>
      </c>
      <c r="B12" s="25">
        <v>43854</v>
      </c>
      <c r="C12" s="5" t="s">
        <v>33</v>
      </c>
      <c r="D12" s="3" t="s">
        <v>29</v>
      </c>
      <c r="E12" s="4">
        <v>2</v>
      </c>
      <c r="F12" s="4">
        <v>1</v>
      </c>
      <c r="G12" s="11">
        <f t="shared" si="0"/>
        <v>2</v>
      </c>
      <c r="H12" s="11">
        <v>1</v>
      </c>
      <c r="I12" s="34">
        <f t="shared" si="1"/>
        <v>50000</v>
      </c>
      <c r="J12" s="13"/>
    </row>
    <row r="13" spans="1:10" ht="15.75" thickBot="1">
      <c r="A13" s="13">
        <v>10</v>
      </c>
      <c r="B13" s="25">
        <v>43848</v>
      </c>
      <c r="C13" s="1" t="s">
        <v>6</v>
      </c>
      <c r="D13" s="1" t="s">
        <v>6</v>
      </c>
      <c r="E13" s="2">
        <v>2</v>
      </c>
      <c r="F13" s="2">
        <v>1</v>
      </c>
      <c r="G13" s="11">
        <f t="shared" si="0"/>
        <v>2</v>
      </c>
      <c r="H13" s="11">
        <v>1</v>
      </c>
      <c r="I13" s="34">
        <f t="shared" si="1"/>
        <v>50000</v>
      </c>
      <c r="J13" s="13"/>
    </row>
    <row r="14" spans="1:10" ht="15.75" thickBot="1">
      <c r="A14" s="10">
        <v>11</v>
      </c>
      <c r="B14" s="25">
        <v>43855</v>
      </c>
      <c r="C14" s="5" t="s">
        <v>9</v>
      </c>
      <c r="D14" s="1" t="s">
        <v>8</v>
      </c>
      <c r="E14" s="2">
        <v>6</v>
      </c>
      <c r="F14" s="2">
        <v>1</v>
      </c>
      <c r="G14" s="11">
        <f t="shared" si="0"/>
        <v>6</v>
      </c>
      <c r="H14" s="11">
        <v>1</v>
      </c>
      <c r="I14" s="34">
        <f t="shared" si="1"/>
        <v>150000</v>
      </c>
      <c r="J14" s="13"/>
    </row>
    <row r="15" spans="1:10" ht="15.75" thickBot="1">
      <c r="A15" s="13">
        <v>12</v>
      </c>
      <c r="B15" s="25">
        <v>43855</v>
      </c>
      <c r="C15" s="5" t="s">
        <v>34</v>
      </c>
      <c r="D15" s="1" t="s">
        <v>8</v>
      </c>
      <c r="E15" s="2">
        <v>2</v>
      </c>
      <c r="F15" s="2">
        <v>1</v>
      </c>
      <c r="G15" s="11">
        <f t="shared" si="0"/>
        <v>2</v>
      </c>
      <c r="H15" s="11">
        <v>1</v>
      </c>
      <c r="I15" s="34">
        <f t="shared" si="1"/>
        <v>50000</v>
      </c>
      <c r="J15" s="13"/>
    </row>
    <row r="16" spans="1:10" ht="15.75" thickBot="1">
      <c r="A16" s="10">
        <v>13</v>
      </c>
      <c r="B16" s="25">
        <v>43855</v>
      </c>
      <c r="C16" s="5" t="s">
        <v>35</v>
      </c>
      <c r="D16" s="1" t="s">
        <v>8</v>
      </c>
      <c r="E16" s="2">
        <v>2</v>
      </c>
      <c r="F16" s="2">
        <v>1</v>
      </c>
      <c r="G16" s="11">
        <f t="shared" si="0"/>
        <v>2</v>
      </c>
      <c r="H16" s="11">
        <v>1</v>
      </c>
      <c r="I16" s="34">
        <f t="shared" si="1"/>
        <v>50000</v>
      </c>
      <c r="J16" s="13"/>
    </row>
    <row r="17" spans="1:10" ht="15.75" thickBot="1">
      <c r="A17" s="13">
        <v>14</v>
      </c>
      <c r="B17" s="25">
        <v>43855</v>
      </c>
      <c r="C17" s="5" t="s">
        <v>10</v>
      </c>
      <c r="D17" s="5" t="s">
        <v>11</v>
      </c>
      <c r="E17" s="2">
        <v>6</v>
      </c>
      <c r="F17" s="2">
        <v>1</v>
      </c>
      <c r="G17" s="11">
        <f t="shared" si="0"/>
        <v>6</v>
      </c>
      <c r="H17" s="11">
        <v>1</v>
      </c>
      <c r="I17" s="34">
        <f t="shared" si="1"/>
        <v>150000</v>
      </c>
      <c r="J17" s="13"/>
    </row>
    <row r="18" spans="1:10" ht="15.75" thickBot="1">
      <c r="A18" s="10">
        <v>15</v>
      </c>
      <c r="B18" s="25">
        <v>43855</v>
      </c>
      <c r="C18" s="5" t="s">
        <v>47</v>
      </c>
      <c r="D18" s="5" t="s">
        <v>11</v>
      </c>
      <c r="E18" s="2">
        <v>4</v>
      </c>
      <c r="F18" s="2">
        <v>1</v>
      </c>
      <c r="G18" s="11">
        <f t="shared" si="0"/>
        <v>4</v>
      </c>
      <c r="H18" s="11">
        <v>1</v>
      </c>
      <c r="I18" s="34">
        <f t="shared" si="1"/>
        <v>100000</v>
      </c>
      <c r="J18" s="13"/>
    </row>
    <row r="19" spans="1:10" ht="15.75" thickBot="1">
      <c r="A19" s="13">
        <v>16</v>
      </c>
      <c r="B19" s="25">
        <v>43851</v>
      </c>
      <c r="C19" s="5" t="s">
        <v>36</v>
      </c>
      <c r="D19" s="5" t="s">
        <v>37</v>
      </c>
      <c r="E19" s="2">
        <v>2</v>
      </c>
      <c r="F19" s="2">
        <v>1</v>
      </c>
      <c r="G19" s="11">
        <f t="shared" si="0"/>
        <v>2</v>
      </c>
      <c r="H19" s="11">
        <v>1</v>
      </c>
      <c r="I19" s="34">
        <f t="shared" si="1"/>
        <v>50000</v>
      </c>
      <c r="J19" s="13"/>
    </row>
    <row r="20" spans="1:10" ht="15.75" thickBot="1">
      <c r="A20" s="10">
        <v>17</v>
      </c>
      <c r="B20" s="25">
        <v>43851</v>
      </c>
      <c r="C20" s="5" t="s">
        <v>38</v>
      </c>
      <c r="D20" s="5" t="s">
        <v>37</v>
      </c>
      <c r="E20" s="2">
        <v>2</v>
      </c>
      <c r="F20" s="2">
        <v>1</v>
      </c>
      <c r="G20" s="11">
        <f t="shared" si="0"/>
        <v>2</v>
      </c>
      <c r="H20" s="11">
        <v>1</v>
      </c>
      <c r="I20" s="34">
        <f t="shared" si="1"/>
        <v>50000</v>
      </c>
      <c r="J20" s="13"/>
    </row>
    <row r="21" spans="1:10" ht="15.75" thickBot="1">
      <c r="A21" s="13">
        <v>18</v>
      </c>
      <c r="B21" s="25">
        <v>43851</v>
      </c>
      <c r="C21" s="5" t="s">
        <v>38</v>
      </c>
      <c r="D21" s="5" t="s">
        <v>37</v>
      </c>
      <c r="E21" s="2">
        <v>1.5</v>
      </c>
      <c r="F21" s="2">
        <v>1</v>
      </c>
      <c r="G21" s="11">
        <f t="shared" si="0"/>
        <v>1.5</v>
      </c>
      <c r="H21" s="11">
        <v>1</v>
      </c>
      <c r="I21" s="34">
        <f>G21*25000</f>
        <v>37500</v>
      </c>
      <c r="J21" s="13"/>
    </row>
    <row r="22" spans="1:10" ht="15.75" thickBot="1">
      <c r="A22" s="10">
        <v>19</v>
      </c>
      <c r="B22" s="25">
        <v>43851</v>
      </c>
      <c r="C22" s="5" t="s">
        <v>37</v>
      </c>
      <c r="D22" s="5" t="s">
        <v>37</v>
      </c>
      <c r="E22" s="2">
        <v>2</v>
      </c>
      <c r="F22" s="2">
        <v>1</v>
      </c>
      <c r="G22" s="11">
        <f t="shared" si="0"/>
        <v>2</v>
      </c>
      <c r="H22" s="11">
        <v>1</v>
      </c>
      <c r="I22" s="34">
        <f t="shared" si="1"/>
        <v>50000</v>
      </c>
      <c r="J22" s="13"/>
    </row>
    <row r="23" spans="1:10" ht="15.75" thickBot="1">
      <c r="A23" s="13">
        <v>20</v>
      </c>
      <c r="B23" s="25">
        <v>43851</v>
      </c>
      <c r="C23" s="5" t="s">
        <v>39</v>
      </c>
      <c r="D23" s="5" t="s">
        <v>37</v>
      </c>
      <c r="E23" s="2">
        <v>3</v>
      </c>
      <c r="F23" s="2">
        <v>1</v>
      </c>
      <c r="G23" s="11">
        <f t="shared" si="0"/>
        <v>3</v>
      </c>
      <c r="H23" s="11">
        <v>1</v>
      </c>
      <c r="I23" s="34">
        <f t="shared" si="1"/>
        <v>75000</v>
      </c>
      <c r="J23" s="13"/>
    </row>
    <row r="24" spans="1:10" ht="15.75" thickBot="1">
      <c r="A24" s="10">
        <v>21</v>
      </c>
      <c r="B24" s="25">
        <v>43851</v>
      </c>
      <c r="C24" s="5" t="s">
        <v>39</v>
      </c>
      <c r="D24" s="5" t="s">
        <v>37</v>
      </c>
      <c r="E24" s="2">
        <v>3</v>
      </c>
      <c r="F24" s="2">
        <v>1</v>
      </c>
      <c r="G24" s="11">
        <f t="shared" si="0"/>
        <v>3</v>
      </c>
      <c r="H24" s="11">
        <v>1</v>
      </c>
      <c r="I24" s="34">
        <f t="shared" si="1"/>
        <v>75000</v>
      </c>
      <c r="J24" s="13"/>
    </row>
    <row r="25" spans="1:10" ht="15.75" thickBot="1">
      <c r="A25" s="13">
        <v>22</v>
      </c>
      <c r="B25" s="25">
        <v>43851</v>
      </c>
      <c r="C25" s="5" t="s">
        <v>40</v>
      </c>
      <c r="D25" s="5" t="s">
        <v>37</v>
      </c>
      <c r="E25" s="2">
        <v>3</v>
      </c>
      <c r="F25" s="2">
        <v>1</v>
      </c>
      <c r="G25" s="11">
        <f t="shared" si="0"/>
        <v>3</v>
      </c>
      <c r="H25" s="11">
        <v>1</v>
      </c>
      <c r="I25" s="34">
        <f t="shared" si="1"/>
        <v>75000</v>
      </c>
      <c r="J25" s="13"/>
    </row>
    <row r="26" spans="1:10" ht="15.75" thickBot="1">
      <c r="A26" s="10">
        <v>23</v>
      </c>
      <c r="B26" s="25">
        <v>43851</v>
      </c>
      <c r="C26" s="5" t="s">
        <v>41</v>
      </c>
      <c r="D26" s="5" t="s">
        <v>37</v>
      </c>
      <c r="E26" s="2">
        <v>2</v>
      </c>
      <c r="F26" s="2">
        <v>1</v>
      </c>
      <c r="G26" s="11">
        <f t="shared" si="0"/>
        <v>2</v>
      </c>
      <c r="H26" s="11">
        <v>1</v>
      </c>
      <c r="I26" s="34">
        <f t="shared" si="1"/>
        <v>50000</v>
      </c>
      <c r="J26" s="13"/>
    </row>
    <row r="27" spans="1:10" ht="15.75" thickBot="1">
      <c r="A27" s="13">
        <v>24</v>
      </c>
      <c r="B27" s="25">
        <v>43851</v>
      </c>
      <c r="C27" s="5" t="s">
        <v>41</v>
      </c>
      <c r="D27" s="5" t="s">
        <v>37</v>
      </c>
      <c r="E27" s="2">
        <v>2</v>
      </c>
      <c r="F27" s="2">
        <v>1</v>
      </c>
      <c r="G27" s="11">
        <f t="shared" si="0"/>
        <v>2</v>
      </c>
      <c r="H27" s="11">
        <v>1</v>
      </c>
      <c r="I27" s="34">
        <f t="shared" si="1"/>
        <v>50000</v>
      </c>
      <c r="J27" s="13"/>
    </row>
    <row r="28" spans="1:10" ht="15.75" thickBot="1">
      <c r="A28" s="10">
        <v>25</v>
      </c>
      <c r="B28" s="25">
        <v>43851</v>
      </c>
      <c r="C28" s="5" t="s">
        <v>41</v>
      </c>
      <c r="D28" s="5" t="s">
        <v>37</v>
      </c>
      <c r="E28" s="2">
        <v>3</v>
      </c>
      <c r="F28" s="2">
        <v>1</v>
      </c>
      <c r="G28" s="11">
        <f t="shared" si="0"/>
        <v>3</v>
      </c>
      <c r="H28" s="11">
        <v>1</v>
      </c>
      <c r="I28" s="34">
        <f t="shared" si="1"/>
        <v>75000</v>
      </c>
      <c r="J28" s="13"/>
    </row>
    <row r="29" spans="1:10" ht="15.75" thickBot="1">
      <c r="A29" s="13">
        <v>26</v>
      </c>
      <c r="B29" s="25">
        <v>43851</v>
      </c>
      <c r="C29" s="5" t="s">
        <v>42</v>
      </c>
      <c r="D29" s="5" t="s">
        <v>37</v>
      </c>
      <c r="E29" s="2">
        <v>2</v>
      </c>
      <c r="F29" s="2">
        <v>1</v>
      </c>
      <c r="G29" s="11">
        <f t="shared" si="0"/>
        <v>2</v>
      </c>
      <c r="H29" s="11">
        <v>1</v>
      </c>
      <c r="I29" s="34">
        <f t="shared" si="1"/>
        <v>50000</v>
      </c>
      <c r="J29" s="13"/>
    </row>
    <row r="30" spans="1:10" ht="15.75" thickBot="1">
      <c r="A30" s="10">
        <v>27</v>
      </c>
      <c r="B30" s="25">
        <v>43851</v>
      </c>
      <c r="C30" s="5" t="s">
        <v>43</v>
      </c>
      <c r="D30" s="5" t="s">
        <v>37</v>
      </c>
      <c r="E30" s="2">
        <v>3</v>
      </c>
      <c r="F30" s="2">
        <v>1</v>
      </c>
      <c r="G30" s="11">
        <f t="shared" si="0"/>
        <v>3</v>
      </c>
      <c r="H30" s="11">
        <v>1</v>
      </c>
      <c r="I30" s="34">
        <f t="shared" si="1"/>
        <v>75000</v>
      </c>
      <c r="J30" s="13"/>
    </row>
    <row r="31" spans="1:10" ht="15.75" thickBot="1">
      <c r="A31" s="13">
        <v>28</v>
      </c>
      <c r="B31" s="25">
        <v>43851</v>
      </c>
      <c r="C31" s="5" t="s">
        <v>44</v>
      </c>
      <c r="D31" s="5" t="s">
        <v>37</v>
      </c>
      <c r="E31" s="2">
        <v>3</v>
      </c>
      <c r="F31" s="2">
        <v>1</v>
      </c>
      <c r="G31" s="11">
        <f t="shared" si="0"/>
        <v>3</v>
      </c>
      <c r="H31" s="11">
        <v>1</v>
      </c>
      <c r="I31" s="34">
        <f t="shared" si="1"/>
        <v>75000</v>
      </c>
      <c r="J31" s="13"/>
    </row>
    <row r="32" spans="1:10" ht="15.75" thickBot="1">
      <c r="A32" s="10">
        <v>29</v>
      </c>
      <c r="B32" s="25">
        <v>43851</v>
      </c>
      <c r="C32" s="5" t="s">
        <v>45</v>
      </c>
      <c r="D32" s="5" t="s">
        <v>37</v>
      </c>
      <c r="E32" s="2">
        <v>1.5</v>
      </c>
      <c r="F32" s="2">
        <v>1</v>
      </c>
      <c r="G32" s="11">
        <f t="shared" si="0"/>
        <v>1.5</v>
      </c>
      <c r="H32" s="11">
        <v>1</v>
      </c>
      <c r="I32" s="34">
        <f t="shared" si="1"/>
        <v>37500</v>
      </c>
      <c r="J32" s="13"/>
    </row>
    <row r="33" spans="1:10" ht="15.75" thickBot="1">
      <c r="A33" s="13">
        <v>30</v>
      </c>
      <c r="B33" s="25">
        <v>43851</v>
      </c>
      <c r="C33" s="5" t="s">
        <v>45</v>
      </c>
      <c r="D33" s="5" t="s">
        <v>37</v>
      </c>
      <c r="E33" s="2">
        <v>1.5</v>
      </c>
      <c r="F33" s="2">
        <v>1</v>
      </c>
      <c r="G33" s="11">
        <f t="shared" si="0"/>
        <v>1.5</v>
      </c>
      <c r="H33" s="11">
        <v>1</v>
      </c>
      <c r="I33" s="34">
        <f t="shared" si="1"/>
        <v>37500</v>
      </c>
      <c r="J33" s="13"/>
    </row>
    <row r="34" spans="1:10" ht="15.75" thickBot="1">
      <c r="A34" s="10">
        <v>31</v>
      </c>
      <c r="B34" s="25">
        <v>43851</v>
      </c>
      <c r="C34" s="5" t="s">
        <v>46</v>
      </c>
      <c r="D34" s="5" t="s">
        <v>37</v>
      </c>
      <c r="E34" s="2">
        <v>2</v>
      </c>
      <c r="F34" s="2">
        <v>1</v>
      </c>
      <c r="G34" s="11">
        <f t="shared" si="0"/>
        <v>2</v>
      </c>
      <c r="H34" s="11">
        <v>1</v>
      </c>
      <c r="I34" s="34">
        <f t="shared" si="1"/>
        <v>50000</v>
      </c>
      <c r="J34" s="13"/>
    </row>
    <row r="35" spans="1:10" ht="15.75" thickBot="1">
      <c r="A35" s="13">
        <v>32</v>
      </c>
      <c r="B35" s="25">
        <v>43847</v>
      </c>
      <c r="C35" s="5" t="s">
        <v>7</v>
      </c>
      <c r="D35" s="5" t="s">
        <v>24</v>
      </c>
      <c r="E35" s="2">
        <v>3</v>
      </c>
      <c r="F35" s="2">
        <v>1</v>
      </c>
      <c r="G35" s="28">
        <f t="shared" si="0"/>
        <v>3</v>
      </c>
      <c r="H35" s="11">
        <v>1</v>
      </c>
      <c r="I35" s="34">
        <f t="shared" si="1"/>
        <v>75000</v>
      </c>
      <c r="J35" s="13"/>
    </row>
    <row r="36" spans="1:10" s="14" customFormat="1" ht="16.5" thickBot="1">
      <c r="A36" s="32"/>
      <c r="B36" s="29"/>
      <c r="C36" s="30"/>
      <c r="D36" s="30"/>
      <c r="E36" s="30"/>
      <c r="F36" s="30"/>
      <c r="G36" s="45">
        <f>SUM(G4:G35)</f>
        <v>88.5</v>
      </c>
      <c r="H36" s="31" t="s">
        <v>2</v>
      </c>
      <c r="I36" s="35">
        <f>SUM(I4:I35)</f>
        <v>2212500</v>
      </c>
      <c r="J36" s="15"/>
    </row>
    <row r="37" spans="1:10" s="14" customFormat="1">
      <c r="B37" s="26"/>
      <c r="C37" s="15"/>
      <c r="D37" s="15"/>
      <c r="E37" s="40"/>
      <c r="F37" s="40"/>
      <c r="G37" s="40"/>
      <c r="H37" s="16"/>
      <c r="I37" s="36"/>
      <c r="J37" s="15"/>
    </row>
    <row r="38" spans="1:10" s="14" customFormat="1">
      <c r="B38" s="26"/>
      <c r="C38" s="15"/>
      <c r="D38" s="15"/>
      <c r="E38" s="15"/>
      <c r="F38" s="15"/>
      <c r="G38" s="15"/>
      <c r="H38" s="15"/>
      <c r="I38" s="36"/>
      <c r="J38" s="15"/>
    </row>
    <row r="39" spans="1:10" s="14" customFormat="1">
      <c r="B39" s="26"/>
      <c r="E39" s="41"/>
      <c r="F39" s="41"/>
      <c r="G39" s="41"/>
      <c r="H39" s="18"/>
      <c r="I39" s="37"/>
    </row>
    <row r="40" spans="1:10" s="14" customFormat="1">
      <c r="B40" s="26"/>
      <c r="I40" s="36"/>
    </row>
    <row r="41" spans="1:10" s="14" customFormat="1">
      <c r="B41" s="26"/>
      <c r="E41" s="40"/>
      <c r="F41" s="40"/>
      <c r="G41" s="40"/>
      <c r="H41" s="16"/>
      <c r="I41" s="36"/>
    </row>
    <row r="42" spans="1:10" s="14" customFormat="1">
      <c r="B42" s="26"/>
      <c r="I42" s="36"/>
    </row>
    <row r="43" spans="1:10" s="14" customFormat="1">
      <c r="B43" s="26"/>
      <c r="I43" s="36"/>
    </row>
    <row r="44" spans="1:10" s="14" customFormat="1">
      <c r="B44" s="17"/>
      <c r="E44" s="40"/>
      <c r="F44" s="40"/>
      <c r="G44" s="40"/>
      <c r="H44" s="16"/>
      <c r="I44" s="36"/>
    </row>
    <row r="45" spans="1:10" s="14" customFormat="1">
      <c r="B45" s="26"/>
      <c r="E45" s="16"/>
      <c r="F45" s="16"/>
      <c r="G45" s="17"/>
      <c r="H45" s="17"/>
      <c r="I45" s="36"/>
    </row>
    <row r="46" spans="1:10" s="14" customFormat="1">
      <c r="B46" s="17"/>
      <c r="E46" s="40"/>
      <c r="F46" s="40"/>
      <c r="G46" s="40"/>
      <c r="H46" s="16"/>
      <c r="I46" s="36"/>
    </row>
    <row r="47" spans="1:10" s="14" customFormat="1" ht="15.75">
      <c r="B47" s="17"/>
      <c r="G47" s="43"/>
      <c r="H47" s="19"/>
      <c r="I47" s="44"/>
    </row>
    <row r="48" spans="1:10" s="14" customFormat="1" ht="15.75">
      <c r="B48" s="17"/>
      <c r="G48" s="43"/>
      <c r="H48" s="19"/>
      <c r="I48" s="44"/>
    </row>
  </sheetData>
  <mergeCells count="13">
    <mergeCell ref="E41:G41"/>
    <mergeCell ref="E44:G44"/>
    <mergeCell ref="E46:G46"/>
    <mergeCell ref="G47:G48"/>
    <mergeCell ref="I47:I48"/>
    <mergeCell ref="J2:J3"/>
    <mergeCell ref="E37:G37"/>
    <mergeCell ref="E39:G39"/>
    <mergeCell ref="A2:A3"/>
    <mergeCell ref="C2:C3"/>
    <mergeCell ref="D2:D3"/>
    <mergeCell ref="E2:F2"/>
    <mergeCell ref="G2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BANNER NAMA TOKO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2019-08-26T14:49:31Z</dcterms:created>
  <dcterms:modified xsi:type="dcterms:W3CDTF">2019-12-26T12:48:58Z</dcterms:modified>
</cp:coreProperties>
</file>