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24" i="2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G24" l="1"/>
  <c r="H6"/>
</calcChain>
</file>

<file path=xl/sharedStrings.xml><?xml version="1.0" encoding="utf-8"?>
<sst xmlns="http://schemas.openxmlformats.org/spreadsheetml/2006/main" count="70" uniqueCount="41">
  <si>
    <t>NO</t>
  </si>
  <si>
    <t>NAMA TOKO / TEMPAT</t>
  </si>
  <si>
    <t>ALAMAT</t>
  </si>
  <si>
    <t>UKURAN (M)</t>
  </si>
  <si>
    <t>JUMLAH</t>
  </si>
  <si>
    <t>KETERANGAN</t>
  </si>
  <si>
    <t>PANJANG</t>
  </si>
  <si>
    <t>LEBAR</t>
  </si>
  <si>
    <t>PASAR BANJARBARU</t>
  </si>
  <si>
    <t>LUAS</t>
  </si>
  <si>
    <t xml:space="preserve"> TOTAL BIAYA </t>
  </si>
  <si>
    <t xml:space="preserve">TANGGAL </t>
  </si>
  <si>
    <t>(PCS)</t>
  </si>
  <si>
    <t xml:space="preserve"> Rp.25.000/METER </t>
  </si>
  <si>
    <t xml:space="preserve">TANGGAL PELAKSANAAN </t>
  </si>
  <si>
    <t>TOTAL</t>
  </si>
  <si>
    <t>RINCIAN AKTIVITAS PROMOSI DAN KEBUTUHAN BIAYA LPAP JANUARI 2020</t>
  </si>
  <si>
    <t>TK.H.IMUS</t>
  </si>
  <si>
    <t>PASAR LOMBOK</t>
  </si>
  <si>
    <t>TK.YATI</t>
  </si>
  <si>
    <t>TK.HJ.IFAH</t>
  </si>
  <si>
    <t>TK.MAMA ELIS</t>
  </si>
  <si>
    <t>TK.ARBAIN</t>
  </si>
  <si>
    <t>TK.ARDIAN</t>
  </si>
  <si>
    <t>TK.SIDI</t>
  </si>
  <si>
    <t>TK.PANJI</t>
  </si>
  <si>
    <t>TK.ADUL</t>
  </si>
  <si>
    <t>PASAR TANJUNG</t>
  </si>
  <si>
    <t>TK.YASIN</t>
  </si>
  <si>
    <t>PASAR CEMARA</t>
  </si>
  <si>
    <t>TK.ATHAYA</t>
  </si>
  <si>
    <t>TK.MASKUR</t>
  </si>
  <si>
    <t>TK.H.INUN</t>
  </si>
  <si>
    <t>PASAR MARTAPURA</t>
  </si>
  <si>
    <t>PASAR ASTAMBUL</t>
  </si>
  <si>
    <t>TK.FAISAL</t>
  </si>
  <si>
    <t>TK.AZIZAH</t>
  </si>
  <si>
    <t>SPANDUK VINIL</t>
  </si>
  <si>
    <t>PASAR</t>
  </si>
  <si>
    <t>SLOWROLL  VINIL</t>
  </si>
  <si>
    <t>18/1/2020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</si>
</sst>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_(* #,##0.0_);_(* \(#,##0.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</cellStyleXfs>
  <cellXfs count="36">
    <xf numFmtId="0" fontId="0" fillId="0" borderId="0" xfId="0"/>
    <xf numFmtId="0" fontId="0" fillId="0" borderId="1" xfId="0" applyBorder="1"/>
    <xf numFmtId="41" fontId="3" fillId="0" borderId="2" xfId="1" applyFont="1" applyBorder="1"/>
    <xf numFmtId="0" fontId="3" fillId="0" borderId="1" xfId="0" applyFont="1" applyBorder="1"/>
    <xf numFmtId="41" fontId="3" fillId="0" borderId="1" xfId="1" applyFont="1" applyBorder="1"/>
    <xf numFmtId="0" fontId="3" fillId="0" borderId="2" xfId="0" applyFont="1" applyBorder="1"/>
    <xf numFmtId="0" fontId="5" fillId="0" borderId="5" xfId="0" applyNumberFormat="1" applyFont="1" applyFill="1" applyBorder="1" applyAlignment="1" applyProtection="1">
      <alignment horizontal="center" vertical="center"/>
    </xf>
    <xf numFmtId="41" fontId="5" fillId="0" borderId="5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41" fontId="5" fillId="0" borderId="12" xfId="0" applyNumberFormat="1" applyFont="1" applyFill="1" applyBorder="1" applyAlignment="1" applyProtection="1">
      <alignment horizontal="center" vertical="center"/>
    </xf>
    <xf numFmtId="0" fontId="3" fillId="0" borderId="2" xfId="4" applyFont="1" applyFill="1" applyBorder="1"/>
    <xf numFmtId="0" fontId="3" fillId="0" borderId="2" xfId="2" applyFont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164" fontId="3" fillId="0" borderId="2" xfId="0" applyNumberFormat="1" applyFont="1" applyBorder="1"/>
    <xf numFmtId="14" fontId="3" fillId="0" borderId="3" xfId="0" applyNumberFormat="1" applyFont="1" applyBorder="1" applyAlignment="1">
      <alignment horizontal="left" vertical="center"/>
    </xf>
    <xf numFmtId="0" fontId="0" fillId="0" borderId="2" xfId="0" applyBorder="1"/>
    <xf numFmtId="0" fontId="3" fillId="0" borderId="1" xfId="4" applyFont="1" applyFill="1" applyBorder="1"/>
    <xf numFmtId="0" fontId="3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64" fontId="3" fillId="0" borderId="1" xfId="0" applyNumberFormat="1" applyFont="1" applyBorder="1"/>
    <xf numFmtId="0" fontId="0" fillId="3" borderId="1" xfId="0" applyFill="1" applyBorder="1"/>
    <xf numFmtId="2" fontId="0" fillId="3" borderId="1" xfId="0" applyNumberFormat="1" applyFill="1" applyBorder="1"/>
    <xf numFmtId="165" fontId="0" fillId="3" borderId="1" xfId="0" applyNumberFormat="1" applyFill="1" applyBorder="1"/>
    <xf numFmtId="0" fontId="0" fillId="0" borderId="0" xfId="0" applyFill="1"/>
    <xf numFmtId="41" fontId="5" fillId="0" borderId="13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</cellXfs>
  <cellStyles count="5">
    <cellStyle name="Comma [0]" xfId="1" builtinId="6"/>
    <cellStyle name="Normal" xfId="0" builtinId="0"/>
    <cellStyle name="Normal 2" xfId="3"/>
    <cellStyle name="Normal 4" xfId="4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topLeftCell="A2" workbookViewId="0">
      <selection activeCell="I15" sqref="I15"/>
    </sheetView>
  </sheetViews>
  <sheetFormatPr defaultRowHeight="15"/>
  <cols>
    <col min="1" max="1" width="4.85546875" customWidth="1"/>
    <col min="2" max="3" width="19.42578125" customWidth="1"/>
    <col min="6" max="6" width="9.140625" style="24"/>
    <col min="8" max="8" width="15.85546875" customWidth="1"/>
    <col min="9" max="9" width="22.28515625" customWidth="1"/>
    <col min="10" max="10" width="18.7109375" customWidth="1"/>
  </cols>
  <sheetData>
    <row r="2" spans="1:10" ht="15.75">
      <c r="A2" s="26" t="s">
        <v>16</v>
      </c>
      <c r="B2" s="26"/>
      <c r="C2" s="26"/>
      <c r="D2" s="26"/>
      <c r="E2" s="26"/>
      <c r="F2" s="26"/>
      <c r="G2" s="26"/>
      <c r="H2" s="26"/>
      <c r="I2" s="26"/>
    </row>
    <row r="3" spans="1:10" ht="15.75" thickBot="1"/>
    <row r="4" spans="1:10" ht="16.5" thickTop="1" thickBot="1">
      <c r="A4" s="27" t="s">
        <v>0</v>
      </c>
      <c r="B4" s="29" t="s">
        <v>1</v>
      </c>
      <c r="C4" s="31" t="s">
        <v>2</v>
      </c>
      <c r="D4" s="33" t="s">
        <v>3</v>
      </c>
      <c r="E4" s="33"/>
      <c r="F4" s="6" t="s">
        <v>4</v>
      </c>
      <c r="G4" s="34" t="s">
        <v>9</v>
      </c>
      <c r="H4" s="7" t="s">
        <v>10</v>
      </c>
      <c r="I4" s="7" t="s">
        <v>11</v>
      </c>
      <c r="J4" s="35" t="s">
        <v>5</v>
      </c>
    </row>
    <row r="5" spans="1:10" ht="16.5" thickTop="1" thickBot="1">
      <c r="A5" s="28"/>
      <c r="B5" s="30"/>
      <c r="C5" s="32"/>
      <c r="D5" s="8" t="s">
        <v>6</v>
      </c>
      <c r="E5" s="8" t="s">
        <v>7</v>
      </c>
      <c r="F5" s="9" t="s">
        <v>12</v>
      </c>
      <c r="G5" s="34"/>
      <c r="H5" s="10" t="s">
        <v>13</v>
      </c>
      <c r="I5" s="25" t="s">
        <v>14</v>
      </c>
      <c r="J5" s="35"/>
    </row>
    <row r="6" spans="1:10" ht="15.75" thickTop="1">
      <c r="A6" s="5">
        <v>1</v>
      </c>
      <c r="B6" s="11" t="s">
        <v>17</v>
      </c>
      <c r="C6" s="5" t="s">
        <v>18</v>
      </c>
      <c r="D6" s="12">
        <v>6.4</v>
      </c>
      <c r="E6" s="12">
        <v>1</v>
      </c>
      <c r="F6" s="13">
        <v>1</v>
      </c>
      <c r="G6" s="14">
        <f t="shared" ref="G6:G21" si="0">D6*E6*F6</f>
        <v>6.4</v>
      </c>
      <c r="H6" s="2">
        <f t="shared" ref="H6:H21" si="1">25000*G6</f>
        <v>160000</v>
      </c>
      <c r="I6" s="15" t="s">
        <v>40</v>
      </c>
      <c r="J6" s="16"/>
    </row>
    <row r="7" spans="1:10">
      <c r="A7" s="3">
        <v>2</v>
      </c>
      <c r="B7" s="17" t="s">
        <v>19</v>
      </c>
      <c r="C7" s="5" t="s">
        <v>18</v>
      </c>
      <c r="D7" s="18">
        <v>4.8</v>
      </c>
      <c r="E7" s="18">
        <v>1</v>
      </c>
      <c r="F7" s="19">
        <v>1</v>
      </c>
      <c r="G7" s="20">
        <f t="shared" si="0"/>
        <v>4.8</v>
      </c>
      <c r="H7" s="4">
        <f t="shared" si="1"/>
        <v>120000</v>
      </c>
      <c r="I7" s="15" t="s">
        <v>40</v>
      </c>
      <c r="J7" s="1"/>
    </row>
    <row r="8" spans="1:10">
      <c r="A8" s="3">
        <v>3</v>
      </c>
      <c r="B8" s="17" t="s">
        <v>20</v>
      </c>
      <c r="C8" s="5" t="s">
        <v>18</v>
      </c>
      <c r="D8" s="18">
        <v>2.9</v>
      </c>
      <c r="E8" s="18">
        <v>0.35</v>
      </c>
      <c r="F8" s="19">
        <v>1</v>
      </c>
      <c r="G8" s="20">
        <f t="shared" si="0"/>
        <v>1.0149999999999999</v>
      </c>
      <c r="H8" s="4">
        <f t="shared" si="1"/>
        <v>25374.999999999996</v>
      </c>
      <c r="I8" s="15" t="s">
        <v>40</v>
      </c>
      <c r="J8" s="1"/>
    </row>
    <row r="9" spans="1:10">
      <c r="A9" s="3">
        <v>4</v>
      </c>
      <c r="B9" s="17" t="s">
        <v>21</v>
      </c>
      <c r="C9" s="5" t="s">
        <v>18</v>
      </c>
      <c r="D9" s="18">
        <v>2.8</v>
      </c>
      <c r="E9" s="18">
        <v>0.56000000000000005</v>
      </c>
      <c r="F9" s="19">
        <v>1</v>
      </c>
      <c r="G9" s="20">
        <f t="shared" si="0"/>
        <v>1.5680000000000001</v>
      </c>
      <c r="H9" s="4">
        <f t="shared" si="1"/>
        <v>39200</v>
      </c>
      <c r="I9" s="15" t="s">
        <v>40</v>
      </c>
      <c r="J9" s="1"/>
    </row>
    <row r="10" spans="1:10">
      <c r="A10" s="3">
        <v>5</v>
      </c>
      <c r="B10" s="17" t="s">
        <v>22</v>
      </c>
      <c r="C10" s="5" t="s">
        <v>18</v>
      </c>
      <c r="D10" s="18">
        <v>3.7</v>
      </c>
      <c r="E10" s="18">
        <v>0.34</v>
      </c>
      <c r="F10" s="19">
        <v>1</v>
      </c>
      <c r="G10" s="20">
        <f t="shared" si="0"/>
        <v>1.2580000000000002</v>
      </c>
      <c r="H10" s="4">
        <f t="shared" si="1"/>
        <v>31450.000000000007</v>
      </c>
      <c r="I10" s="15" t="s">
        <v>40</v>
      </c>
      <c r="J10" s="1"/>
    </row>
    <row r="11" spans="1:10">
      <c r="A11" s="3">
        <v>6</v>
      </c>
      <c r="B11" s="17" t="s">
        <v>23</v>
      </c>
      <c r="C11" s="5" t="s">
        <v>18</v>
      </c>
      <c r="D11" s="18">
        <v>3.7</v>
      </c>
      <c r="E11" s="18">
        <v>0.35</v>
      </c>
      <c r="F11" s="19">
        <v>1</v>
      </c>
      <c r="G11" s="20">
        <f t="shared" si="0"/>
        <v>1.2949999999999999</v>
      </c>
      <c r="H11" s="4">
        <f t="shared" si="1"/>
        <v>32375</v>
      </c>
      <c r="I11" s="15" t="s">
        <v>40</v>
      </c>
      <c r="J11" s="1"/>
    </row>
    <row r="12" spans="1:10">
      <c r="A12" s="3">
        <v>7</v>
      </c>
      <c r="B12" s="17" t="s">
        <v>24</v>
      </c>
      <c r="C12" s="3" t="s">
        <v>18</v>
      </c>
      <c r="D12" s="18">
        <v>11</v>
      </c>
      <c r="E12" s="18">
        <v>1</v>
      </c>
      <c r="F12" s="19">
        <v>1</v>
      </c>
      <c r="G12" s="20">
        <f t="shared" si="0"/>
        <v>11</v>
      </c>
      <c r="H12" s="4">
        <f t="shared" si="1"/>
        <v>275000</v>
      </c>
      <c r="I12" s="15" t="s">
        <v>40</v>
      </c>
      <c r="J12" s="1"/>
    </row>
    <row r="13" spans="1:10">
      <c r="A13" s="3">
        <v>8</v>
      </c>
      <c r="B13" s="17" t="s">
        <v>24</v>
      </c>
      <c r="C13" s="3" t="s">
        <v>18</v>
      </c>
      <c r="D13" s="18">
        <v>3.5</v>
      </c>
      <c r="E13" s="18">
        <v>8</v>
      </c>
      <c r="F13" s="19">
        <v>1</v>
      </c>
      <c r="G13" s="20">
        <f t="shared" si="0"/>
        <v>28</v>
      </c>
      <c r="H13" s="4">
        <f t="shared" si="1"/>
        <v>700000</v>
      </c>
      <c r="I13" s="15" t="s">
        <v>40</v>
      </c>
      <c r="J13" s="1"/>
    </row>
    <row r="14" spans="1:10">
      <c r="A14" s="3">
        <v>9</v>
      </c>
      <c r="B14" s="17" t="s">
        <v>25</v>
      </c>
      <c r="C14" s="3" t="s">
        <v>18</v>
      </c>
      <c r="D14" s="18">
        <v>6</v>
      </c>
      <c r="E14" s="18">
        <v>1</v>
      </c>
      <c r="F14" s="19">
        <v>1</v>
      </c>
      <c r="G14" s="20">
        <f t="shared" si="0"/>
        <v>6</v>
      </c>
      <c r="H14" s="4">
        <f t="shared" si="1"/>
        <v>150000</v>
      </c>
      <c r="I14" s="15" t="s">
        <v>40</v>
      </c>
      <c r="J14" s="1"/>
    </row>
    <row r="15" spans="1:10">
      <c r="A15" s="3">
        <v>10</v>
      </c>
      <c r="B15" s="17" t="s">
        <v>26</v>
      </c>
      <c r="C15" s="3" t="s">
        <v>27</v>
      </c>
      <c r="D15" s="18">
        <v>3.5</v>
      </c>
      <c r="E15" s="18">
        <v>0.6</v>
      </c>
      <c r="F15" s="19">
        <v>1</v>
      </c>
      <c r="G15" s="20">
        <f t="shared" si="0"/>
        <v>2.1</v>
      </c>
      <c r="H15" s="4">
        <f t="shared" si="1"/>
        <v>52500</v>
      </c>
      <c r="I15" s="15" t="s">
        <v>40</v>
      </c>
      <c r="J15" s="1"/>
    </row>
    <row r="16" spans="1:10">
      <c r="A16" s="3">
        <v>11</v>
      </c>
      <c r="B16" s="17" t="s">
        <v>28</v>
      </c>
      <c r="C16" s="3" t="s">
        <v>29</v>
      </c>
      <c r="D16" s="18">
        <v>7</v>
      </c>
      <c r="E16" s="18">
        <v>1</v>
      </c>
      <c r="F16" s="19">
        <v>1</v>
      </c>
      <c r="G16" s="20">
        <f t="shared" si="0"/>
        <v>7</v>
      </c>
      <c r="H16" s="4">
        <f t="shared" si="1"/>
        <v>175000</v>
      </c>
      <c r="I16" s="15" t="s">
        <v>40</v>
      </c>
      <c r="J16" s="1"/>
    </row>
    <row r="17" spans="1:10">
      <c r="A17" s="3">
        <v>12</v>
      </c>
      <c r="B17" s="17" t="s">
        <v>30</v>
      </c>
      <c r="C17" s="3" t="s">
        <v>8</v>
      </c>
      <c r="D17" s="18">
        <v>4</v>
      </c>
      <c r="E17" s="18">
        <v>1.3</v>
      </c>
      <c r="F17" s="19">
        <v>1</v>
      </c>
      <c r="G17" s="20">
        <f t="shared" si="0"/>
        <v>5.2</v>
      </c>
      <c r="H17" s="4">
        <f t="shared" si="1"/>
        <v>130000</v>
      </c>
      <c r="I17" s="15" t="s">
        <v>40</v>
      </c>
      <c r="J17" s="1"/>
    </row>
    <row r="18" spans="1:10">
      <c r="A18" s="3">
        <v>13</v>
      </c>
      <c r="B18" s="17" t="s">
        <v>31</v>
      </c>
      <c r="C18" s="3" t="s">
        <v>34</v>
      </c>
      <c r="D18" s="18">
        <v>6</v>
      </c>
      <c r="E18" s="18">
        <v>0.8</v>
      </c>
      <c r="F18" s="19">
        <v>1</v>
      </c>
      <c r="G18" s="20">
        <f t="shared" si="0"/>
        <v>4.8000000000000007</v>
      </c>
      <c r="H18" s="4">
        <f t="shared" si="1"/>
        <v>120000.00000000001</v>
      </c>
      <c r="I18" s="15" t="s">
        <v>40</v>
      </c>
      <c r="J18" s="1"/>
    </row>
    <row r="19" spans="1:10">
      <c r="A19" s="3">
        <v>14</v>
      </c>
      <c r="B19" s="17" t="s">
        <v>32</v>
      </c>
      <c r="C19" s="3" t="s">
        <v>33</v>
      </c>
      <c r="D19" s="18">
        <v>1</v>
      </c>
      <c r="E19" s="18">
        <v>0.5</v>
      </c>
      <c r="F19" s="19">
        <v>1</v>
      </c>
      <c r="G19" s="20">
        <f t="shared" si="0"/>
        <v>0.5</v>
      </c>
      <c r="H19" s="4">
        <f t="shared" si="1"/>
        <v>12500</v>
      </c>
      <c r="I19" s="15" t="s">
        <v>40</v>
      </c>
      <c r="J19" s="1"/>
    </row>
    <row r="20" spans="1:10">
      <c r="A20" s="3">
        <v>15</v>
      </c>
      <c r="B20" s="17" t="s">
        <v>35</v>
      </c>
      <c r="C20" s="3" t="s">
        <v>33</v>
      </c>
      <c r="D20" s="18">
        <v>1.3</v>
      </c>
      <c r="E20" s="18">
        <v>0.5</v>
      </c>
      <c r="F20" s="19">
        <v>1</v>
      </c>
      <c r="G20" s="20">
        <f t="shared" si="0"/>
        <v>0.65</v>
      </c>
      <c r="H20" s="4">
        <f t="shared" si="1"/>
        <v>16250</v>
      </c>
      <c r="I20" s="15" t="s">
        <v>40</v>
      </c>
      <c r="J20" s="1"/>
    </row>
    <row r="21" spans="1:10">
      <c r="A21" s="3">
        <v>16</v>
      </c>
      <c r="B21" s="17" t="s">
        <v>36</v>
      </c>
      <c r="C21" s="3" t="s">
        <v>33</v>
      </c>
      <c r="D21" s="18">
        <v>1.3</v>
      </c>
      <c r="E21" s="18">
        <v>0.5</v>
      </c>
      <c r="F21" s="19">
        <v>1</v>
      </c>
      <c r="G21" s="20">
        <f t="shared" si="0"/>
        <v>0.65</v>
      </c>
      <c r="H21" s="4">
        <f t="shared" si="1"/>
        <v>16250</v>
      </c>
      <c r="I21" s="15" t="s">
        <v>40</v>
      </c>
      <c r="J21" s="1"/>
    </row>
    <row r="22" spans="1:10">
      <c r="A22" s="3">
        <v>17</v>
      </c>
      <c r="B22" s="17" t="s">
        <v>37</v>
      </c>
      <c r="C22" s="3" t="s">
        <v>38</v>
      </c>
      <c r="D22" s="18">
        <v>1</v>
      </c>
      <c r="E22" s="18">
        <v>0.4</v>
      </c>
      <c r="F22" s="19">
        <v>200</v>
      </c>
      <c r="G22" s="20">
        <f t="shared" ref="G22" si="2">D22*E22*F22</f>
        <v>80</v>
      </c>
      <c r="H22" s="4">
        <f t="shared" ref="H22" si="3">25000*G22</f>
        <v>2000000</v>
      </c>
      <c r="I22" s="15" t="s">
        <v>40</v>
      </c>
      <c r="J22" s="1"/>
    </row>
    <row r="23" spans="1:10">
      <c r="A23" s="3">
        <v>17</v>
      </c>
      <c r="B23" s="17" t="s">
        <v>39</v>
      </c>
      <c r="C23" s="3" t="s">
        <v>38</v>
      </c>
      <c r="D23" s="18">
        <v>30</v>
      </c>
      <c r="E23" s="18">
        <v>0.4</v>
      </c>
      <c r="F23" s="19">
        <v>6</v>
      </c>
      <c r="G23" s="20">
        <f t="shared" ref="G23" si="4">D23*E23*F23</f>
        <v>72</v>
      </c>
      <c r="H23" s="4">
        <f t="shared" ref="H23" si="5">25000*G23</f>
        <v>1800000</v>
      </c>
      <c r="I23" s="15" t="s">
        <v>40</v>
      </c>
      <c r="J23" s="1"/>
    </row>
    <row r="24" spans="1:10">
      <c r="E24" s="21" t="s">
        <v>15</v>
      </c>
      <c r="F24" s="21"/>
      <c r="G24" s="22">
        <f>SUM(G6:G22)</f>
        <v>162.23600000000002</v>
      </c>
      <c r="H24" s="23">
        <f>SUM(H6:H23)</f>
        <v>5855900</v>
      </c>
    </row>
  </sheetData>
  <mergeCells count="7">
    <mergeCell ref="J4:J5"/>
    <mergeCell ref="A2:I2"/>
    <mergeCell ref="A4:A5"/>
    <mergeCell ref="B4:B5"/>
    <mergeCell ref="C4:C5"/>
    <mergeCell ref="D4:E4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2019-12-30T06:24:40Z</dcterms:created>
  <dcterms:modified xsi:type="dcterms:W3CDTF">2020-01-03T04:01:20Z</dcterms:modified>
</cp:coreProperties>
</file>