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20" windowHeight="7755"/>
  </bookViews>
  <sheets>
    <sheet name="Sheet1" sheetId="1" r:id="rId1"/>
  </sheets>
  <definedNames>
    <definedName name="_xlnm.Print_Area" localSheetId="0">Sheet1!$A$1:$I$65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H65" i="1" l="1"/>
  <c r="F65" i="1"/>
  <c r="F45" i="1"/>
  <c r="H45" i="1" s="1"/>
  <c r="F44" i="1"/>
  <c r="H44" i="1" s="1"/>
  <c r="F50" i="1"/>
  <c r="H50" i="1" s="1"/>
  <c r="F42" i="1" l="1"/>
  <c r="H42" i="1" s="1"/>
  <c r="F54" i="1"/>
  <c r="H54" i="1" s="1"/>
  <c r="F53" i="1"/>
  <c r="H53" i="1" s="1"/>
  <c r="F52" i="1"/>
  <c r="H52" i="1" s="1"/>
  <c r="F51" i="1"/>
  <c r="H51" i="1" s="1"/>
  <c r="F49" i="1"/>
  <c r="H49" i="1" s="1"/>
  <c r="F48" i="1"/>
  <c r="H48" i="1" s="1"/>
  <c r="F47" i="1"/>
  <c r="H47" i="1" s="1"/>
  <c r="F46" i="1"/>
  <c r="H46" i="1" s="1"/>
  <c r="F43" i="1"/>
  <c r="H43" i="1" l="1"/>
  <c r="F41" i="1"/>
  <c r="H41" i="1" s="1"/>
  <c r="F40" i="1"/>
  <c r="H40" i="1" s="1"/>
  <c r="F39" i="1"/>
  <c r="H39" i="1" s="1"/>
  <c r="F21" i="1"/>
  <c r="H21" i="1" s="1"/>
  <c r="F20" i="1"/>
  <c r="H20" i="1" s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H16" i="1" l="1"/>
  <c r="H17" i="1"/>
  <c r="H18" i="1"/>
  <c r="H19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" i="1" l="1"/>
  <c r="H7" i="1"/>
  <c r="H8" i="1"/>
  <c r="H9" i="1"/>
  <c r="H10" i="1"/>
  <c r="H11" i="1"/>
  <c r="H12" i="1"/>
  <c r="H13" i="1"/>
  <c r="H14" i="1"/>
  <c r="H15" i="1"/>
  <c r="H35" i="1"/>
  <c r="H36" i="1"/>
  <c r="H37" i="1"/>
  <c r="H3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6" i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H4" i="1"/>
</calcChain>
</file>

<file path=xl/sharedStrings.xml><?xml version="1.0" encoding="utf-8"?>
<sst xmlns="http://schemas.openxmlformats.org/spreadsheetml/2006/main" count="176" uniqueCount="76">
  <si>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</si>
  <si>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</si>
  <si>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</si>
  <si>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</si>
  <si>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</si>
  <si>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</si>
  <si>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</si>
  <si>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</si>
  <si>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</si>
  <si>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</si>
  <si>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</si>
  <si>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</si>
  <si>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CIRUAS</t>
  </si>
  <si>
    <t>PASAR KRANGGOT</t>
  </si>
  <si>
    <t>PASAR PANDEGLANG</t>
  </si>
  <si>
    <t>DEPAN</t>
  </si>
  <si>
    <t>SAMPING</t>
  </si>
  <si>
    <t>ATAS</t>
  </si>
  <si>
    <t>DATA TOKO PROGRAM VNYIL PERIODE FEBRUARI 2020</t>
  </si>
  <si>
    <t>MULYA JAYA</t>
  </si>
  <si>
    <t>ADA</t>
  </si>
  <si>
    <t>LESTARI</t>
  </si>
  <si>
    <t>NANA</t>
  </si>
  <si>
    <t>PASAR CIKANDE</t>
  </si>
  <si>
    <t>SEDERHANA 2</t>
  </si>
  <si>
    <t>BAROKAH JAYA / NUR</t>
  </si>
  <si>
    <t>PASAR TAMBAK</t>
  </si>
  <si>
    <t>GINA</t>
  </si>
  <si>
    <t>IBU GAYAH</t>
  </si>
  <si>
    <t>UD. AR ROHMAN</t>
  </si>
  <si>
    <t>WARKOP IBU UAS</t>
  </si>
  <si>
    <t>EDI GURU</t>
  </si>
  <si>
    <t>TUHI JAYA (TJ)</t>
  </si>
  <si>
    <t>RUSWA</t>
  </si>
  <si>
    <t>SUBHAN</t>
  </si>
  <si>
    <t>ATAS 1</t>
  </si>
  <si>
    <t>ATAS 2</t>
  </si>
  <si>
    <t>SAMPING 1</t>
  </si>
  <si>
    <t>SAMPING 2</t>
  </si>
  <si>
    <t>BALAKANG</t>
  </si>
  <si>
    <t>UDA JACKI</t>
  </si>
  <si>
    <t>ARI / WANDI</t>
  </si>
  <si>
    <t>IBU SUM</t>
  </si>
  <si>
    <t>IBU YANI / YANTO</t>
  </si>
  <si>
    <t>WARKOP IBU LELA</t>
  </si>
  <si>
    <t>IBU HJ ATUL</t>
  </si>
  <si>
    <t>H SARMANI</t>
  </si>
  <si>
    <t>PAKDE GITO</t>
  </si>
  <si>
    <t>ALFADLU</t>
  </si>
  <si>
    <t>PASAR BAROS</t>
  </si>
  <si>
    <t>OMIH</t>
  </si>
  <si>
    <t>HJ ETI</t>
  </si>
  <si>
    <t>TEH ENENG</t>
  </si>
  <si>
    <t>HERMAN</t>
  </si>
  <si>
    <t>SARIM BASO SOSIS</t>
  </si>
  <si>
    <t>PASAR CADASARI</t>
  </si>
  <si>
    <t>FAQIH</t>
  </si>
  <si>
    <t>UD SAYUR MAYUR</t>
  </si>
  <si>
    <t>BERKAH BERSAMA</t>
  </si>
  <si>
    <t>MBAK AMI</t>
  </si>
  <si>
    <t>TEH ANI</t>
  </si>
  <si>
    <t>ALU</t>
  </si>
  <si>
    <t>ARI GUNAWAN</t>
  </si>
  <si>
    <t>REQUEST NO TLP</t>
  </si>
  <si>
    <t>SELIN</t>
  </si>
  <si>
    <t>PASAR LABUAN</t>
  </si>
  <si>
    <t>RATNA</t>
  </si>
  <si>
    <t>PD MAJU SENTOSA / WAW 1</t>
  </si>
  <si>
    <t>H JALIL</t>
  </si>
  <si>
    <t>MAYADI</t>
  </si>
  <si>
    <t>ZAHRA PUTRI 2</t>
  </si>
  <si>
    <t>UDA BUMBU BERLANT</t>
  </si>
  <si>
    <t>MUGI JAYA ARIF</t>
  </si>
  <si>
    <t>TELOR AL BAROKAH</t>
  </si>
  <si>
    <t>BERAS AINUL YAQIN</t>
  </si>
  <si>
    <t>ENDANG BASO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</si>
</sst>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3" workbookViewId="0">
      <selection activeCell="E62" sqref="E62"/>
    </sheetView>
  </sheetViews>
  <sheetFormatPr defaultRowHeight="15" x14ac:dyDescent="0.25"/>
  <cols>
    <col min="1" max="1" width="4.28515625" style="1" customWidth="1"/>
    <col min="2" max="2" width="32.85546875" style="4" bestFit="1" customWidth="1"/>
    <col min="3" max="3" width="16.7109375" style="4" customWidth="1"/>
    <col min="4" max="5" width="4.85546875" style="4" customWidth="1"/>
    <col min="6" max="6" width="7" style="4" customWidth="1"/>
    <col min="7" max="7" width="8.5703125" style="4" customWidth="1"/>
    <col min="8" max="8" width="10.42578125" style="4" customWidth="1"/>
    <col min="9" max="9" width="13.5703125" style="4" customWidth="1"/>
    <col min="10" max="10" width="15.85546875" style="1" customWidth="1"/>
    <col min="11" max="16384" width="9.140625" style="4"/>
  </cols>
  <sheetData>
    <row r="1" spans="1:10" ht="33.7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</row>
    <row r="2" spans="1:10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 t="s">
        <v>8</v>
      </c>
      <c r="G2" s="11" t="s">
        <v>4</v>
      </c>
      <c r="H2" s="16" t="s">
        <v>5</v>
      </c>
      <c r="I2" s="11" t="s">
        <v>9</v>
      </c>
      <c r="J2" s="11" t="s">
        <v>63</v>
      </c>
    </row>
    <row r="3" spans="1:10" x14ac:dyDescent="0.25">
      <c r="A3" s="11"/>
      <c r="B3" s="11"/>
      <c r="C3" s="11"/>
      <c r="D3" s="10" t="s">
        <v>6</v>
      </c>
      <c r="E3" s="10" t="s">
        <v>7</v>
      </c>
      <c r="F3" s="11"/>
      <c r="G3" s="11"/>
      <c r="H3" s="16"/>
      <c r="I3" s="11"/>
      <c r="J3" s="11"/>
    </row>
    <row r="4" spans="1:10" x14ac:dyDescent="0.25">
      <c r="A4" s="8">
        <v>1</v>
      </c>
      <c r="B4" s="9" t="s">
        <v>19</v>
      </c>
      <c r="C4" s="9" t="s">
        <v>14</v>
      </c>
      <c r="D4" s="8">
        <v>4.5</v>
      </c>
      <c r="E4" s="8">
        <v>1.5</v>
      </c>
      <c r="F4" s="6">
        <f t="shared" ref="F4:F38" si="0">D4*E4</f>
        <v>6.75</v>
      </c>
      <c r="G4" s="7">
        <v>35000</v>
      </c>
      <c r="H4" s="7">
        <f>F4*G4</f>
        <v>236250</v>
      </c>
      <c r="I4" s="6"/>
      <c r="J4" s="5" t="s">
        <v>20</v>
      </c>
    </row>
    <row r="5" spans="1:10" x14ac:dyDescent="0.25">
      <c r="A5" s="8">
        <f>A4+1</f>
        <v>2</v>
      </c>
      <c r="B5" s="9" t="s">
        <v>21</v>
      </c>
      <c r="C5" s="9" t="s">
        <v>14</v>
      </c>
      <c r="D5" s="8">
        <v>3.5</v>
      </c>
      <c r="E5" s="8">
        <v>1</v>
      </c>
      <c r="F5" s="6">
        <f t="shared" si="0"/>
        <v>3.5</v>
      </c>
      <c r="G5" s="7">
        <v>35000</v>
      </c>
      <c r="H5" s="7">
        <f t="shared" ref="H5:H38" si="1">F5*G5</f>
        <v>122500</v>
      </c>
      <c r="I5" s="6"/>
      <c r="J5" s="5"/>
    </row>
    <row r="6" spans="1:10" x14ac:dyDescent="0.25">
      <c r="A6" s="8">
        <f t="shared" ref="A6:A64" si="2">A5+1</f>
        <v>3</v>
      </c>
      <c r="B6" s="9" t="s">
        <v>22</v>
      </c>
      <c r="C6" s="9" t="s">
        <v>23</v>
      </c>
      <c r="D6" s="8">
        <v>2</v>
      </c>
      <c r="E6" s="8">
        <v>1</v>
      </c>
      <c r="F6" s="8">
        <f t="shared" si="0"/>
        <v>2</v>
      </c>
      <c r="G6" s="7">
        <v>35000</v>
      </c>
      <c r="H6" s="7">
        <f t="shared" si="1"/>
        <v>70000</v>
      </c>
      <c r="I6" s="6" t="s">
        <v>17</v>
      </c>
      <c r="J6" s="5"/>
    </row>
    <row r="7" spans="1:10" x14ac:dyDescent="0.25">
      <c r="A7" s="8">
        <f t="shared" si="2"/>
        <v>4</v>
      </c>
      <c r="B7" s="9" t="s">
        <v>22</v>
      </c>
      <c r="C7" s="9" t="s">
        <v>23</v>
      </c>
      <c r="D7" s="8">
        <v>2.5</v>
      </c>
      <c r="E7" s="8">
        <v>1</v>
      </c>
      <c r="F7" s="8">
        <f t="shared" si="0"/>
        <v>2.5</v>
      </c>
      <c r="G7" s="7">
        <v>35000</v>
      </c>
      <c r="H7" s="7">
        <f t="shared" si="1"/>
        <v>87500</v>
      </c>
      <c r="I7" s="6" t="s">
        <v>16</v>
      </c>
      <c r="J7" s="5"/>
    </row>
    <row r="8" spans="1:10" x14ac:dyDescent="0.25">
      <c r="A8" s="8">
        <f t="shared" si="2"/>
        <v>5</v>
      </c>
      <c r="B8" s="9" t="s">
        <v>24</v>
      </c>
      <c r="C8" s="9" t="s">
        <v>23</v>
      </c>
      <c r="D8" s="8">
        <v>3.3</v>
      </c>
      <c r="E8" s="8">
        <v>1</v>
      </c>
      <c r="F8" s="6">
        <f t="shared" si="0"/>
        <v>3.3</v>
      </c>
      <c r="G8" s="7">
        <v>35000</v>
      </c>
      <c r="H8" s="7">
        <f t="shared" si="1"/>
        <v>115500</v>
      </c>
      <c r="I8" s="6"/>
      <c r="J8" s="5"/>
    </row>
    <row r="9" spans="1:10" x14ac:dyDescent="0.25">
      <c r="A9" s="8">
        <f t="shared" si="2"/>
        <v>6</v>
      </c>
      <c r="B9" s="9" t="s">
        <v>25</v>
      </c>
      <c r="C9" s="9" t="s">
        <v>26</v>
      </c>
      <c r="D9" s="8">
        <v>4</v>
      </c>
      <c r="E9" s="8">
        <v>0.8</v>
      </c>
      <c r="F9" s="6">
        <f t="shared" si="0"/>
        <v>3.2</v>
      </c>
      <c r="G9" s="7">
        <v>35000</v>
      </c>
      <c r="H9" s="7">
        <f t="shared" si="1"/>
        <v>112000</v>
      </c>
      <c r="I9" s="6"/>
      <c r="J9" s="5"/>
    </row>
    <row r="10" spans="1:10" x14ac:dyDescent="0.25">
      <c r="A10" s="8">
        <f t="shared" si="2"/>
        <v>7</v>
      </c>
      <c r="B10" s="9" t="s">
        <v>27</v>
      </c>
      <c r="C10" s="9" t="s">
        <v>26</v>
      </c>
      <c r="D10" s="8">
        <v>3.5</v>
      </c>
      <c r="E10" s="8">
        <v>0.8</v>
      </c>
      <c r="F10" s="6">
        <f t="shared" si="0"/>
        <v>2.8000000000000003</v>
      </c>
      <c r="G10" s="7">
        <v>35000</v>
      </c>
      <c r="H10" s="7">
        <f t="shared" si="1"/>
        <v>98000.000000000015</v>
      </c>
      <c r="I10" s="6" t="s">
        <v>17</v>
      </c>
      <c r="J10" s="5"/>
    </row>
    <row r="11" spans="1:10" x14ac:dyDescent="0.25">
      <c r="A11" s="8">
        <f t="shared" si="2"/>
        <v>8</v>
      </c>
      <c r="B11" s="9" t="s">
        <v>28</v>
      </c>
      <c r="C11" s="9" t="s">
        <v>26</v>
      </c>
      <c r="D11" s="8">
        <v>3.5</v>
      </c>
      <c r="E11" s="8">
        <v>1</v>
      </c>
      <c r="F11" s="6">
        <f t="shared" si="0"/>
        <v>3.5</v>
      </c>
      <c r="G11" s="7">
        <v>35000</v>
      </c>
      <c r="H11" s="7">
        <f t="shared" si="1"/>
        <v>122500</v>
      </c>
      <c r="I11" s="6" t="s">
        <v>16</v>
      </c>
      <c r="J11" s="5"/>
    </row>
    <row r="12" spans="1:10" x14ac:dyDescent="0.25">
      <c r="A12" s="8">
        <f t="shared" si="2"/>
        <v>9</v>
      </c>
      <c r="B12" s="9" t="s">
        <v>29</v>
      </c>
      <c r="C12" s="9" t="s">
        <v>26</v>
      </c>
      <c r="D12" s="8">
        <v>3.5</v>
      </c>
      <c r="E12" s="8">
        <v>0.5</v>
      </c>
      <c r="F12" s="6">
        <f t="shared" si="0"/>
        <v>1.75</v>
      </c>
      <c r="G12" s="7">
        <v>35000</v>
      </c>
      <c r="H12" s="7">
        <f t="shared" si="1"/>
        <v>61250</v>
      </c>
      <c r="I12" s="6"/>
      <c r="J12" s="5"/>
    </row>
    <row r="13" spans="1:10" x14ac:dyDescent="0.25">
      <c r="A13" s="8">
        <f t="shared" si="2"/>
        <v>10</v>
      </c>
      <c r="B13" s="9" t="s">
        <v>30</v>
      </c>
      <c r="C13" s="9" t="s">
        <v>26</v>
      </c>
      <c r="D13" s="8">
        <v>2</v>
      </c>
      <c r="E13" s="8">
        <v>0.8</v>
      </c>
      <c r="F13" s="6">
        <f t="shared" si="0"/>
        <v>1.6</v>
      </c>
      <c r="G13" s="7">
        <v>35000</v>
      </c>
      <c r="H13" s="7">
        <f t="shared" si="1"/>
        <v>56000</v>
      </c>
      <c r="I13" s="6"/>
      <c r="J13" s="5"/>
    </row>
    <row r="14" spans="1:10" x14ac:dyDescent="0.25">
      <c r="A14" s="8">
        <f t="shared" si="2"/>
        <v>11</v>
      </c>
      <c r="B14" s="9" t="s">
        <v>31</v>
      </c>
      <c r="C14" s="9" t="s">
        <v>26</v>
      </c>
      <c r="D14" s="8">
        <v>3.6</v>
      </c>
      <c r="E14" s="8">
        <v>1</v>
      </c>
      <c r="F14" s="6">
        <f t="shared" si="0"/>
        <v>3.6</v>
      </c>
      <c r="G14" s="7">
        <v>35000</v>
      </c>
      <c r="H14" s="7">
        <f t="shared" si="1"/>
        <v>126000</v>
      </c>
      <c r="I14" s="6"/>
      <c r="J14" s="5"/>
    </row>
    <row r="15" spans="1:10" x14ac:dyDescent="0.25">
      <c r="A15" s="8">
        <f t="shared" si="2"/>
        <v>12</v>
      </c>
      <c r="B15" s="9" t="s">
        <v>32</v>
      </c>
      <c r="C15" s="9" t="s">
        <v>11</v>
      </c>
      <c r="D15" s="8">
        <v>2</v>
      </c>
      <c r="E15" s="8">
        <v>0.8</v>
      </c>
      <c r="F15" s="6">
        <f t="shared" si="0"/>
        <v>1.6</v>
      </c>
      <c r="G15" s="7">
        <v>35000</v>
      </c>
      <c r="H15" s="7">
        <f t="shared" si="1"/>
        <v>56000</v>
      </c>
      <c r="I15" s="6"/>
      <c r="J15" s="5" t="s">
        <v>20</v>
      </c>
    </row>
    <row r="16" spans="1:10" x14ac:dyDescent="0.25">
      <c r="A16" s="8">
        <f t="shared" si="2"/>
        <v>13</v>
      </c>
      <c r="B16" s="9" t="s">
        <v>32</v>
      </c>
      <c r="C16" s="9" t="s">
        <v>11</v>
      </c>
      <c r="D16" s="8">
        <v>2</v>
      </c>
      <c r="E16" s="8">
        <v>0.8</v>
      </c>
      <c r="F16" s="6">
        <f t="shared" ref="F16:F34" si="3">D16*E16</f>
        <v>1.6</v>
      </c>
      <c r="G16" s="7">
        <v>35000</v>
      </c>
      <c r="H16" s="7">
        <f t="shared" ref="H16:H34" si="4">F16*G16</f>
        <v>56000</v>
      </c>
      <c r="I16" s="6"/>
      <c r="J16" s="5" t="s">
        <v>20</v>
      </c>
    </row>
    <row r="17" spans="1:10" x14ac:dyDescent="0.25">
      <c r="A17" s="8">
        <f t="shared" si="2"/>
        <v>14</v>
      </c>
      <c r="B17" s="9" t="s">
        <v>33</v>
      </c>
      <c r="C17" s="9" t="s">
        <v>11</v>
      </c>
      <c r="D17" s="8">
        <v>2.7</v>
      </c>
      <c r="E17" s="8">
        <v>1</v>
      </c>
      <c r="F17" s="6">
        <f t="shared" si="3"/>
        <v>2.7</v>
      </c>
      <c r="G17" s="7">
        <v>35000</v>
      </c>
      <c r="H17" s="7">
        <f t="shared" si="4"/>
        <v>94500</v>
      </c>
      <c r="I17" s="6" t="s">
        <v>35</v>
      </c>
      <c r="J17" s="5"/>
    </row>
    <row r="18" spans="1:10" x14ac:dyDescent="0.25">
      <c r="A18" s="8">
        <f t="shared" si="2"/>
        <v>15</v>
      </c>
      <c r="B18" s="9" t="s">
        <v>33</v>
      </c>
      <c r="C18" s="9" t="s">
        <v>11</v>
      </c>
      <c r="D18" s="8">
        <v>1.8</v>
      </c>
      <c r="E18" s="8">
        <v>1.5</v>
      </c>
      <c r="F18" s="6">
        <f t="shared" si="3"/>
        <v>2.7</v>
      </c>
      <c r="G18" s="7">
        <v>35000</v>
      </c>
      <c r="H18" s="7">
        <f t="shared" si="4"/>
        <v>94500</v>
      </c>
      <c r="I18" s="6" t="s">
        <v>36</v>
      </c>
      <c r="J18" s="5"/>
    </row>
    <row r="19" spans="1:10" x14ac:dyDescent="0.25">
      <c r="A19" s="8">
        <f t="shared" si="2"/>
        <v>16</v>
      </c>
      <c r="B19" s="9" t="s">
        <v>33</v>
      </c>
      <c r="C19" s="9" t="s">
        <v>11</v>
      </c>
      <c r="D19" s="8">
        <v>1.8</v>
      </c>
      <c r="E19" s="8">
        <v>1</v>
      </c>
      <c r="F19" s="6">
        <f t="shared" si="3"/>
        <v>1.8</v>
      </c>
      <c r="G19" s="7">
        <v>35000</v>
      </c>
      <c r="H19" s="7">
        <f t="shared" si="4"/>
        <v>63000</v>
      </c>
      <c r="I19" s="6" t="s">
        <v>37</v>
      </c>
      <c r="J19" s="5"/>
    </row>
    <row r="20" spans="1:10" x14ac:dyDescent="0.25">
      <c r="A20" s="8">
        <f t="shared" si="2"/>
        <v>17</v>
      </c>
      <c r="B20" s="9" t="s">
        <v>33</v>
      </c>
      <c r="C20" s="9" t="s">
        <v>11</v>
      </c>
      <c r="D20" s="8">
        <v>1.8</v>
      </c>
      <c r="E20" s="8">
        <v>1</v>
      </c>
      <c r="F20" s="6">
        <f t="shared" si="3"/>
        <v>1.8</v>
      </c>
      <c r="G20" s="7">
        <v>35000</v>
      </c>
      <c r="H20" s="7">
        <f t="shared" si="4"/>
        <v>63000</v>
      </c>
      <c r="I20" s="6" t="s">
        <v>38</v>
      </c>
      <c r="J20" s="5"/>
    </row>
    <row r="21" spans="1:10" x14ac:dyDescent="0.25">
      <c r="A21" s="8">
        <f t="shared" si="2"/>
        <v>18</v>
      </c>
      <c r="B21" s="9" t="s">
        <v>33</v>
      </c>
      <c r="C21" s="9" t="s">
        <v>11</v>
      </c>
      <c r="D21" s="8">
        <v>2.7</v>
      </c>
      <c r="E21" s="8">
        <v>1</v>
      </c>
      <c r="F21" s="6">
        <f t="shared" si="3"/>
        <v>2.7</v>
      </c>
      <c r="G21" s="7">
        <v>35000</v>
      </c>
      <c r="H21" s="7">
        <f t="shared" si="4"/>
        <v>94500</v>
      </c>
      <c r="I21" s="6" t="s">
        <v>39</v>
      </c>
      <c r="J21" s="5"/>
    </row>
    <row r="22" spans="1:10" x14ac:dyDescent="0.25">
      <c r="A22" s="8">
        <f t="shared" si="2"/>
        <v>19</v>
      </c>
      <c r="B22" s="9" t="s">
        <v>34</v>
      </c>
      <c r="C22" s="9" t="s">
        <v>11</v>
      </c>
      <c r="D22" s="8">
        <v>4</v>
      </c>
      <c r="E22" s="8">
        <v>1</v>
      </c>
      <c r="F22" s="6">
        <f t="shared" si="3"/>
        <v>4</v>
      </c>
      <c r="G22" s="7">
        <v>35000</v>
      </c>
      <c r="H22" s="7">
        <f t="shared" si="4"/>
        <v>140000</v>
      </c>
      <c r="I22" s="6" t="s">
        <v>35</v>
      </c>
      <c r="J22" s="5"/>
    </row>
    <row r="23" spans="1:10" x14ac:dyDescent="0.25">
      <c r="A23" s="8">
        <f t="shared" si="2"/>
        <v>20</v>
      </c>
      <c r="B23" s="9" t="s">
        <v>34</v>
      </c>
      <c r="C23" s="9" t="s">
        <v>11</v>
      </c>
      <c r="D23" s="8">
        <v>4</v>
      </c>
      <c r="E23" s="8">
        <v>1</v>
      </c>
      <c r="F23" s="6">
        <f t="shared" si="3"/>
        <v>4</v>
      </c>
      <c r="G23" s="7">
        <v>35000</v>
      </c>
      <c r="H23" s="7">
        <f t="shared" si="4"/>
        <v>140000</v>
      </c>
      <c r="I23" s="6" t="s">
        <v>36</v>
      </c>
      <c r="J23" s="5"/>
    </row>
    <row r="24" spans="1:10" x14ac:dyDescent="0.25">
      <c r="A24" s="8">
        <f t="shared" si="2"/>
        <v>21</v>
      </c>
      <c r="B24" s="9" t="s">
        <v>34</v>
      </c>
      <c r="C24" s="9" t="s">
        <v>11</v>
      </c>
      <c r="D24" s="8">
        <v>2</v>
      </c>
      <c r="E24" s="8">
        <v>1.5</v>
      </c>
      <c r="F24" s="6">
        <f t="shared" si="3"/>
        <v>3</v>
      </c>
      <c r="G24" s="7">
        <v>35000</v>
      </c>
      <c r="H24" s="7">
        <f t="shared" si="4"/>
        <v>105000</v>
      </c>
      <c r="I24" s="6" t="s">
        <v>16</v>
      </c>
      <c r="J24" s="5"/>
    </row>
    <row r="25" spans="1:10" x14ac:dyDescent="0.25">
      <c r="A25" s="8">
        <f t="shared" si="2"/>
        <v>22</v>
      </c>
      <c r="B25" s="9" t="s">
        <v>40</v>
      </c>
      <c r="C25" s="9" t="s">
        <v>11</v>
      </c>
      <c r="D25" s="8">
        <v>2</v>
      </c>
      <c r="E25" s="8">
        <v>1</v>
      </c>
      <c r="F25" s="6">
        <f t="shared" si="3"/>
        <v>2</v>
      </c>
      <c r="G25" s="7">
        <v>35000</v>
      </c>
      <c r="H25" s="7">
        <f t="shared" si="4"/>
        <v>70000</v>
      </c>
      <c r="I25" s="6"/>
      <c r="J25" s="5"/>
    </row>
    <row r="26" spans="1:10" x14ac:dyDescent="0.25">
      <c r="A26" s="8">
        <f t="shared" si="2"/>
        <v>23</v>
      </c>
      <c r="B26" s="9" t="s">
        <v>41</v>
      </c>
      <c r="C26" s="9" t="s">
        <v>11</v>
      </c>
      <c r="D26" s="8">
        <v>4</v>
      </c>
      <c r="E26" s="8">
        <v>1</v>
      </c>
      <c r="F26" s="6">
        <f t="shared" si="3"/>
        <v>4</v>
      </c>
      <c r="G26" s="7">
        <v>35000</v>
      </c>
      <c r="H26" s="7">
        <f t="shared" si="4"/>
        <v>140000</v>
      </c>
      <c r="I26" s="6"/>
      <c r="J26" s="5" t="s">
        <v>20</v>
      </c>
    </row>
    <row r="27" spans="1:10" x14ac:dyDescent="0.25">
      <c r="A27" s="8">
        <f t="shared" si="2"/>
        <v>24</v>
      </c>
      <c r="B27" s="9" t="s">
        <v>42</v>
      </c>
      <c r="C27" s="9" t="s">
        <v>13</v>
      </c>
      <c r="D27" s="8">
        <v>2</v>
      </c>
      <c r="E27" s="8">
        <v>0.8</v>
      </c>
      <c r="F27" s="6">
        <f t="shared" si="3"/>
        <v>1.6</v>
      </c>
      <c r="G27" s="7">
        <v>35000</v>
      </c>
      <c r="H27" s="7">
        <f t="shared" si="4"/>
        <v>56000</v>
      </c>
      <c r="I27" s="6" t="s">
        <v>15</v>
      </c>
      <c r="J27" s="5"/>
    </row>
    <row r="28" spans="1:10" x14ac:dyDescent="0.25">
      <c r="A28" s="8">
        <f t="shared" si="2"/>
        <v>25</v>
      </c>
      <c r="B28" s="9" t="s">
        <v>42</v>
      </c>
      <c r="C28" s="9" t="s">
        <v>13</v>
      </c>
      <c r="D28" s="8">
        <v>2</v>
      </c>
      <c r="E28" s="8">
        <v>0.8</v>
      </c>
      <c r="F28" s="6">
        <f t="shared" si="3"/>
        <v>1.6</v>
      </c>
      <c r="G28" s="7">
        <v>35000</v>
      </c>
      <c r="H28" s="7">
        <f t="shared" si="4"/>
        <v>56000</v>
      </c>
      <c r="I28" s="6" t="s">
        <v>16</v>
      </c>
      <c r="J28" s="5"/>
    </row>
    <row r="29" spans="1:10" x14ac:dyDescent="0.25">
      <c r="A29" s="8">
        <f t="shared" si="2"/>
        <v>26</v>
      </c>
      <c r="B29" s="9" t="s">
        <v>43</v>
      </c>
      <c r="C29" s="9" t="s">
        <v>13</v>
      </c>
      <c r="D29" s="8">
        <v>2</v>
      </c>
      <c r="E29" s="8">
        <v>0.8</v>
      </c>
      <c r="F29" s="6">
        <f t="shared" si="3"/>
        <v>1.6</v>
      </c>
      <c r="G29" s="7">
        <v>35000</v>
      </c>
      <c r="H29" s="7">
        <f t="shared" si="4"/>
        <v>56000</v>
      </c>
      <c r="I29" s="6"/>
      <c r="J29" s="5"/>
    </row>
    <row r="30" spans="1:10" x14ac:dyDescent="0.25">
      <c r="A30" s="8">
        <f t="shared" si="2"/>
        <v>27</v>
      </c>
      <c r="B30" s="9" t="s">
        <v>44</v>
      </c>
      <c r="C30" s="9" t="s">
        <v>13</v>
      </c>
      <c r="D30" s="8">
        <v>2</v>
      </c>
      <c r="E30" s="8">
        <v>0.8</v>
      </c>
      <c r="F30" s="6">
        <f t="shared" si="3"/>
        <v>1.6</v>
      </c>
      <c r="G30" s="7">
        <v>35000</v>
      </c>
      <c r="H30" s="7">
        <f t="shared" si="4"/>
        <v>56000</v>
      </c>
      <c r="I30" s="6"/>
      <c r="J30" s="5"/>
    </row>
    <row r="31" spans="1:10" x14ac:dyDescent="0.25">
      <c r="A31" s="8">
        <f t="shared" si="2"/>
        <v>28</v>
      </c>
      <c r="B31" s="9" t="s">
        <v>45</v>
      </c>
      <c r="C31" s="9" t="s">
        <v>13</v>
      </c>
      <c r="D31" s="8">
        <v>3</v>
      </c>
      <c r="E31" s="8">
        <v>0.8</v>
      </c>
      <c r="F31" s="6">
        <f t="shared" si="3"/>
        <v>2.4000000000000004</v>
      </c>
      <c r="G31" s="7">
        <v>35000</v>
      </c>
      <c r="H31" s="7">
        <f t="shared" si="4"/>
        <v>84000.000000000015</v>
      </c>
      <c r="I31" s="6"/>
      <c r="J31" s="5"/>
    </row>
    <row r="32" spans="1:10" x14ac:dyDescent="0.25">
      <c r="A32" s="8">
        <f t="shared" si="2"/>
        <v>29</v>
      </c>
      <c r="B32" s="9" t="s">
        <v>45</v>
      </c>
      <c r="C32" s="9" t="s">
        <v>13</v>
      </c>
      <c r="D32" s="8">
        <v>2.7</v>
      </c>
      <c r="E32" s="8">
        <v>0.8</v>
      </c>
      <c r="F32" s="6">
        <f t="shared" si="3"/>
        <v>2.16</v>
      </c>
      <c r="G32" s="7">
        <v>35000</v>
      </c>
      <c r="H32" s="7">
        <f t="shared" si="4"/>
        <v>75600</v>
      </c>
      <c r="I32" s="6"/>
      <c r="J32" s="5"/>
    </row>
    <row r="33" spans="1:10" x14ac:dyDescent="0.25">
      <c r="A33" s="8">
        <f t="shared" si="2"/>
        <v>30</v>
      </c>
      <c r="B33" s="9" t="s">
        <v>46</v>
      </c>
      <c r="C33" s="9" t="s">
        <v>13</v>
      </c>
      <c r="D33" s="8">
        <v>4</v>
      </c>
      <c r="E33" s="8">
        <v>0.5</v>
      </c>
      <c r="F33" s="6">
        <f t="shared" si="3"/>
        <v>2</v>
      </c>
      <c r="G33" s="7">
        <v>35000</v>
      </c>
      <c r="H33" s="7">
        <f t="shared" si="4"/>
        <v>70000</v>
      </c>
      <c r="I33" s="6"/>
      <c r="J33" s="5"/>
    </row>
    <row r="34" spans="1:10" x14ac:dyDescent="0.25">
      <c r="A34" s="8">
        <f t="shared" si="2"/>
        <v>31</v>
      </c>
      <c r="B34" s="9" t="s">
        <v>47</v>
      </c>
      <c r="C34" s="9" t="s">
        <v>13</v>
      </c>
      <c r="D34" s="8">
        <v>3</v>
      </c>
      <c r="E34" s="8">
        <v>1.8</v>
      </c>
      <c r="F34" s="6">
        <f t="shared" si="3"/>
        <v>5.4</v>
      </c>
      <c r="G34" s="7">
        <v>35000</v>
      </c>
      <c r="H34" s="7">
        <f t="shared" si="4"/>
        <v>189000</v>
      </c>
      <c r="I34" s="6" t="s">
        <v>35</v>
      </c>
      <c r="J34" s="5"/>
    </row>
    <row r="35" spans="1:10" x14ac:dyDescent="0.25">
      <c r="A35" s="8">
        <f t="shared" si="2"/>
        <v>32</v>
      </c>
      <c r="B35" s="9" t="s">
        <v>47</v>
      </c>
      <c r="C35" s="9" t="s">
        <v>13</v>
      </c>
      <c r="D35" s="8">
        <v>3</v>
      </c>
      <c r="E35" s="8">
        <v>1.8</v>
      </c>
      <c r="F35" s="6">
        <f t="shared" si="0"/>
        <v>5.4</v>
      </c>
      <c r="G35" s="7">
        <v>35000</v>
      </c>
      <c r="H35" s="7">
        <f t="shared" si="1"/>
        <v>189000</v>
      </c>
      <c r="I35" s="6" t="s">
        <v>36</v>
      </c>
      <c r="J35" s="5"/>
    </row>
    <row r="36" spans="1:10" x14ac:dyDescent="0.25">
      <c r="A36" s="8">
        <f t="shared" si="2"/>
        <v>33</v>
      </c>
      <c r="B36" s="9" t="s">
        <v>47</v>
      </c>
      <c r="C36" s="9" t="s">
        <v>13</v>
      </c>
      <c r="D36" s="8">
        <v>3</v>
      </c>
      <c r="E36" s="8">
        <v>1.8</v>
      </c>
      <c r="F36" s="6">
        <f t="shared" si="0"/>
        <v>5.4</v>
      </c>
      <c r="G36" s="7">
        <v>35000</v>
      </c>
      <c r="H36" s="7">
        <f t="shared" si="1"/>
        <v>189000</v>
      </c>
      <c r="I36" s="6" t="s">
        <v>16</v>
      </c>
      <c r="J36" s="5"/>
    </row>
    <row r="37" spans="1:10" x14ac:dyDescent="0.25">
      <c r="A37" s="8">
        <f t="shared" si="2"/>
        <v>34</v>
      </c>
      <c r="B37" s="9" t="s">
        <v>48</v>
      </c>
      <c r="C37" s="9" t="s">
        <v>49</v>
      </c>
      <c r="D37" s="8">
        <v>6</v>
      </c>
      <c r="E37" s="8">
        <v>0.8</v>
      </c>
      <c r="F37" s="6">
        <f t="shared" si="0"/>
        <v>4.8000000000000007</v>
      </c>
      <c r="G37" s="7">
        <v>35000</v>
      </c>
      <c r="H37" s="7">
        <f t="shared" si="1"/>
        <v>168000.00000000003</v>
      </c>
      <c r="I37" s="6"/>
      <c r="J37" s="5"/>
    </row>
    <row r="38" spans="1:10" x14ac:dyDescent="0.25">
      <c r="A38" s="8">
        <f t="shared" si="2"/>
        <v>35</v>
      </c>
      <c r="B38" s="9" t="s">
        <v>50</v>
      </c>
      <c r="C38" s="9" t="s">
        <v>49</v>
      </c>
      <c r="D38" s="8">
        <v>3</v>
      </c>
      <c r="E38" s="8">
        <v>0.6</v>
      </c>
      <c r="F38" s="6">
        <f t="shared" si="0"/>
        <v>1.7999999999999998</v>
      </c>
      <c r="G38" s="7">
        <v>35000</v>
      </c>
      <c r="H38" s="7">
        <f t="shared" si="1"/>
        <v>62999.999999999993</v>
      </c>
      <c r="I38" s="6" t="s">
        <v>15</v>
      </c>
      <c r="J38" s="5"/>
    </row>
    <row r="39" spans="1:10" x14ac:dyDescent="0.25">
      <c r="A39" s="8">
        <f t="shared" si="2"/>
        <v>36</v>
      </c>
      <c r="B39" s="9" t="s">
        <v>50</v>
      </c>
      <c r="C39" s="9" t="s">
        <v>49</v>
      </c>
      <c r="D39" s="8">
        <v>3</v>
      </c>
      <c r="E39" s="8">
        <v>0.6</v>
      </c>
      <c r="F39" s="6">
        <f t="shared" ref="F39:F64" si="5">D39*E39</f>
        <v>1.7999999999999998</v>
      </c>
      <c r="G39" s="7">
        <v>35000</v>
      </c>
      <c r="H39" s="7">
        <f t="shared" ref="H39:H64" si="6">F39*G39</f>
        <v>62999.999999999993</v>
      </c>
      <c r="I39" s="6" t="s">
        <v>16</v>
      </c>
      <c r="J39" s="5"/>
    </row>
    <row r="40" spans="1:10" x14ac:dyDescent="0.25">
      <c r="A40" s="8">
        <f t="shared" si="2"/>
        <v>37</v>
      </c>
      <c r="B40" s="9" t="s">
        <v>51</v>
      </c>
      <c r="C40" s="9" t="s">
        <v>49</v>
      </c>
      <c r="D40" s="8">
        <v>2.5</v>
      </c>
      <c r="E40" s="8">
        <v>0.5</v>
      </c>
      <c r="F40" s="6">
        <f t="shared" si="5"/>
        <v>1.25</v>
      </c>
      <c r="G40" s="7">
        <v>35000</v>
      </c>
      <c r="H40" s="7">
        <f t="shared" si="6"/>
        <v>43750</v>
      </c>
      <c r="I40" s="6"/>
      <c r="J40" s="5"/>
    </row>
    <row r="41" spans="1:10" x14ac:dyDescent="0.25">
      <c r="A41" s="8">
        <f t="shared" si="2"/>
        <v>38</v>
      </c>
      <c r="B41" s="9" t="s">
        <v>52</v>
      </c>
      <c r="C41" s="9" t="s">
        <v>49</v>
      </c>
      <c r="D41" s="8">
        <v>2.6</v>
      </c>
      <c r="E41" s="8">
        <v>0.8</v>
      </c>
      <c r="F41" s="6">
        <f t="shared" si="5"/>
        <v>2.08</v>
      </c>
      <c r="G41" s="7">
        <v>35000</v>
      </c>
      <c r="H41" s="7">
        <f t="shared" si="6"/>
        <v>72800</v>
      </c>
      <c r="I41" s="6" t="s">
        <v>15</v>
      </c>
      <c r="J41" s="5"/>
    </row>
    <row r="42" spans="1:10" x14ac:dyDescent="0.25">
      <c r="A42" s="8">
        <f t="shared" si="2"/>
        <v>39</v>
      </c>
      <c r="B42" s="9" t="s">
        <v>52</v>
      </c>
      <c r="C42" s="9" t="s">
        <v>49</v>
      </c>
      <c r="D42" s="8">
        <v>2.6</v>
      </c>
      <c r="E42" s="8">
        <v>0.8</v>
      </c>
      <c r="F42" s="6">
        <f t="shared" si="5"/>
        <v>2.08</v>
      </c>
      <c r="G42" s="7">
        <v>35000</v>
      </c>
      <c r="H42" s="7">
        <f t="shared" ref="H42" si="7">F42*G42</f>
        <v>72800</v>
      </c>
      <c r="I42" s="6" t="s">
        <v>16</v>
      </c>
      <c r="J42" s="5"/>
    </row>
    <row r="43" spans="1:10" x14ac:dyDescent="0.25">
      <c r="A43" s="8">
        <f t="shared" si="2"/>
        <v>40</v>
      </c>
      <c r="B43" s="9" t="s">
        <v>53</v>
      </c>
      <c r="C43" s="9" t="s">
        <v>49</v>
      </c>
      <c r="D43" s="8">
        <v>2.8</v>
      </c>
      <c r="E43" s="8">
        <v>0.7</v>
      </c>
      <c r="F43" s="6">
        <f t="shared" si="5"/>
        <v>1.9599999999999997</v>
      </c>
      <c r="G43" s="7">
        <v>35000</v>
      </c>
      <c r="H43" s="7">
        <f t="shared" si="6"/>
        <v>68599.999999999985</v>
      </c>
      <c r="I43" s="6"/>
      <c r="J43" s="5"/>
    </row>
    <row r="44" spans="1:10" x14ac:dyDescent="0.25">
      <c r="A44" s="8">
        <f t="shared" si="2"/>
        <v>41</v>
      </c>
      <c r="B44" s="9" t="s">
        <v>54</v>
      </c>
      <c r="C44" s="9" t="s">
        <v>55</v>
      </c>
      <c r="D44" s="8">
        <v>6.5</v>
      </c>
      <c r="E44" s="8">
        <v>0.8</v>
      </c>
      <c r="F44" s="6">
        <f t="shared" ref="F44:F45" si="8">D44*E44</f>
        <v>5.2</v>
      </c>
      <c r="G44" s="7">
        <v>35000</v>
      </c>
      <c r="H44" s="7">
        <f t="shared" ref="H44:H45" si="9">F44*G44</f>
        <v>182000</v>
      </c>
      <c r="I44" s="6"/>
      <c r="J44" s="5"/>
    </row>
    <row r="45" spans="1:10" x14ac:dyDescent="0.25">
      <c r="A45" s="8">
        <f t="shared" si="2"/>
        <v>42</v>
      </c>
      <c r="B45" s="9" t="s">
        <v>56</v>
      </c>
      <c r="C45" s="9" t="s">
        <v>12</v>
      </c>
      <c r="D45" s="8">
        <v>3</v>
      </c>
      <c r="E45" s="8">
        <v>1</v>
      </c>
      <c r="F45" s="6">
        <f t="shared" si="8"/>
        <v>3</v>
      </c>
      <c r="G45" s="7">
        <v>35000</v>
      </c>
      <c r="H45" s="7">
        <f t="shared" si="9"/>
        <v>105000</v>
      </c>
      <c r="I45" s="6"/>
      <c r="J45" s="5"/>
    </row>
    <row r="46" spans="1:10" x14ac:dyDescent="0.25">
      <c r="A46" s="8">
        <f t="shared" si="2"/>
        <v>43</v>
      </c>
      <c r="B46" s="9" t="s">
        <v>57</v>
      </c>
      <c r="C46" s="9" t="s">
        <v>12</v>
      </c>
      <c r="D46" s="8">
        <v>3.5</v>
      </c>
      <c r="E46" s="8">
        <v>0.5</v>
      </c>
      <c r="F46" s="6">
        <f t="shared" si="5"/>
        <v>1.75</v>
      </c>
      <c r="G46" s="7">
        <v>35000</v>
      </c>
      <c r="H46" s="7">
        <f t="shared" si="6"/>
        <v>61250</v>
      </c>
      <c r="I46" s="6"/>
      <c r="J46" s="5" t="s">
        <v>20</v>
      </c>
    </row>
    <row r="47" spans="1:10" x14ac:dyDescent="0.25">
      <c r="A47" s="8">
        <f t="shared" si="2"/>
        <v>44</v>
      </c>
      <c r="B47" s="9" t="s">
        <v>58</v>
      </c>
      <c r="C47" s="9" t="s">
        <v>12</v>
      </c>
      <c r="D47" s="8">
        <v>3</v>
      </c>
      <c r="E47" s="8">
        <v>0.8</v>
      </c>
      <c r="F47" s="6">
        <f t="shared" si="5"/>
        <v>2.4000000000000004</v>
      </c>
      <c r="G47" s="7">
        <v>35000</v>
      </c>
      <c r="H47" s="7">
        <f t="shared" si="6"/>
        <v>84000.000000000015</v>
      </c>
      <c r="I47" s="6"/>
      <c r="J47" s="5" t="s">
        <v>20</v>
      </c>
    </row>
    <row r="48" spans="1:10" x14ac:dyDescent="0.25">
      <c r="A48" s="8">
        <f t="shared" si="2"/>
        <v>45</v>
      </c>
      <c r="B48" s="9" t="s">
        <v>59</v>
      </c>
      <c r="C48" s="9" t="s">
        <v>13</v>
      </c>
      <c r="D48" s="8">
        <v>4</v>
      </c>
      <c r="E48" s="8">
        <v>1</v>
      </c>
      <c r="F48" s="6">
        <f t="shared" si="5"/>
        <v>4</v>
      </c>
      <c r="G48" s="7">
        <v>35000</v>
      </c>
      <c r="H48" s="7">
        <f t="shared" si="6"/>
        <v>140000</v>
      </c>
      <c r="I48" s="6"/>
      <c r="J48" s="5"/>
    </row>
    <row r="49" spans="1:10" x14ac:dyDescent="0.25">
      <c r="A49" s="8">
        <f t="shared" si="2"/>
        <v>46</v>
      </c>
      <c r="B49" s="9" t="s">
        <v>60</v>
      </c>
      <c r="C49" s="9" t="s">
        <v>13</v>
      </c>
      <c r="D49" s="8">
        <v>5</v>
      </c>
      <c r="E49" s="8">
        <v>1</v>
      </c>
      <c r="F49" s="6">
        <f t="shared" si="5"/>
        <v>5</v>
      </c>
      <c r="G49" s="7">
        <v>35000</v>
      </c>
      <c r="H49" s="7">
        <f t="shared" si="6"/>
        <v>175000</v>
      </c>
      <c r="I49" s="6"/>
      <c r="J49" s="5" t="s">
        <v>20</v>
      </c>
    </row>
    <row r="50" spans="1:10" x14ac:dyDescent="0.25">
      <c r="A50" s="8">
        <f t="shared" si="2"/>
        <v>47</v>
      </c>
      <c r="B50" s="9" t="s">
        <v>61</v>
      </c>
      <c r="C50" s="9" t="s">
        <v>13</v>
      </c>
      <c r="D50" s="8">
        <v>5</v>
      </c>
      <c r="E50" s="8">
        <v>1</v>
      </c>
      <c r="F50" s="6">
        <f t="shared" si="5"/>
        <v>5</v>
      </c>
      <c r="G50" s="7">
        <v>35000</v>
      </c>
      <c r="H50" s="7">
        <f t="shared" si="6"/>
        <v>175000</v>
      </c>
      <c r="I50" s="6"/>
      <c r="J50" s="5" t="s">
        <v>20</v>
      </c>
    </row>
    <row r="51" spans="1:10" x14ac:dyDescent="0.25">
      <c r="A51" s="8">
        <f t="shared" si="2"/>
        <v>48</v>
      </c>
      <c r="B51" s="9" t="s">
        <v>62</v>
      </c>
      <c r="C51" s="9" t="s">
        <v>13</v>
      </c>
      <c r="D51" s="8">
        <v>3.8</v>
      </c>
      <c r="E51" s="8">
        <v>1</v>
      </c>
      <c r="F51" s="6">
        <f t="shared" si="5"/>
        <v>3.8</v>
      </c>
      <c r="G51" s="7">
        <v>35000</v>
      </c>
      <c r="H51" s="7">
        <f t="shared" si="6"/>
        <v>133000</v>
      </c>
      <c r="I51" s="6"/>
      <c r="J51" s="5"/>
    </row>
    <row r="52" spans="1:10" x14ac:dyDescent="0.25">
      <c r="A52" s="8">
        <f t="shared" si="2"/>
        <v>49</v>
      </c>
      <c r="B52" s="9" t="s">
        <v>64</v>
      </c>
      <c r="C52" s="9" t="s">
        <v>65</v>
      </c>
      <c r="D52" s="8">
        <v>4</v>
      </c>
      <c r="E52" s="8">
        <v>1</v>
      </c>
      <c r="F52" s="6">
        <f t="shared" si="5"/>
        <v>4</v>
      </c>
      <c r="G52" s="7">
        <v>35000</v>
      </c>
      <c r="H52" s="7">
        <f t="shared" si="6"/>
        <v>140000</v>
      </c>
      <c r="I52" s="6" t="s">
        <v>16</v>
      </c>
      <c r="J52" s="5"/>
    </row>
    <row r="53" spans="1:10" x14ac:dyDescent="0.25">
      <c r="A53" s="8">
        <f t="shared" si="2"/>
        <v>50</v>
      </c>
      <c r="B53" s="9" t="s">
        <v>64</v>
      </c>
      <c r="C53" s="9" t="s">
        <v>65</v>
      </c>
      <c r="D53" s="8">
        <v>4.8</v>
      </c>
      <c r="E53" s="8">
        <v>0.8</v>
      </c>
      <c r="F53" s="6">
        <f t="shared" si="5"/>
        <v>3.84</v>
      </c>
      <c r="G53" s="7">
        <v>35000</v>
      </c>
      <c r="H53" s="7">
        <f t="shared" si="6"/>
        <v>134400</v>
      </c>
      <c r="I53" s="6" t="s">
        <v>15</v>
      </c>
      <c r="J53" s="5"/>
    </row>
    <row r="54" spans="1:10" x14ac:dyDescent="0.25">
      <c r="A54" s="8">
        <f t="shared" si="2"/>
        <v>51</v>
      </c>
      <c r="B54" s="9" t="s">
        <v>66</v>
      </c>
      <c r="C54" s="9" t="s">
        <v>14</v>
      </c>
      <c r="D54" s="8">
        <v>2.5</v>
      </c>
      <c r="E54" s="8">
        <v>1</v>
      </c>
      <c r="F54" s="6">
        <f t="shared" si="5"/>
        <v>2.5</v>
      </c>
      <c r="G54" s="7">
        <v>35000</v>
      </c>
      <c r="H54" s="7">
        <f t="shared" si="6"/>
        <v>87500</v>
      </c>
      <c r="I54" s="6"/>
      <c r="J54" s="5"/>
    </row>
    <row r="55" spans="1:10" x14ac:dyDescent="0.25">
      <c r="A55" s="8">
        <f t="shared" si="2"/>
        <v>52</v>
      </c>
      <c r="B55" s="9" t="s">
        <v>67</v>
      </c>
      <c r="C55" s="9" t="s">
        <v>11</v>
      </c>
      <c r="D55" s="8">
        <v>2.8</v>
      </c>
      <c r="E55" s="8">
        <v>0.6</v>
      </c>
      <c r="F55" s="6">
        <f t="shared" si="5"/>
        <v>1.68</v>
      </c>
      <c r="G55" s="7">
        <v>35000</v>
      </c>
      <c r="H55" s="7">
        <f t="shared" si="6"/>
        <v>58800</v>
      </c>
      <c r="I55" s="6"/>
      <c r="J55" s="5" t="s">
        <v>20</v>
      </c>
    </row>
    <row r="56" spans="1:10" x14ac:dyDescent="0.25">
      <c r="A56" s="8">
        <f t="shared" si="2"/>
        <v>53</v>
      </c>
      <c r="B56" s="9" t="s">
        <v>68</v>
      </c>
      <c r="C56" s="9" t="s">
        <v>11</v>
      </c>
      <c r="D56" s="8">
        <v>4.8</v>
      </c>
      <c r="E56" s="8">
        <v>0.8</v>
      </c>
      <c r="F56" s="6">
        <f t="shared" si="5"/>
        <v>3.84</v>
      </c>
      <c r="G56" s="7">
        <v>35000</v>
      </c>
      <c r="H56" s="7">
        <f t="shared" si="6"/>
        <v>134400</v>
      </c>
      <c r="I56" s="6"/>
      <c r="J56" s="5" t="s">
        <v>20</v>
      </c>
    </row>
    <row r="57" spans="1:10" x14ac:dyDescent="0.25">
      <c r="A57" s="8">
        <f t="shared" si="2"/>
        <v>54</v>
      </c>
      <c r="B57" s="9" t="s">
        <v>69</v>
      </c>
      <c r="C57" s="9" t="s">
        <v>11</v>
      </c>
      <c r="D57" s="8">
        <v>2.5</v>
      </c>
      <c r="E57" s="8">
        <v>0.6</v>
      </c>
      <c r="F57" s="6">
        <f t="shared" si="5"/>
        <v>1.5</v>
      </c>
      <c r="G57" s="7">
        <v>35000</v>
      </c>
      <c r="H57" s="7">
        <f t="shared" si="6"/>
        <v>52500</v>
      </c>
      <c r="I57" s="6"/>
      <c r="J57" s="5" t="s">
        <v>20</v>
      </c>
    </row>
    <row r="58" spans="1:10" x14ac:dyDescent="0.25">
      <c r="A58" s="8">
        <f t="shared" si="2"/>
        <v>55</v>
      </c>
      <c r="B58" s="9" t="s">
        <v>70</v>
      </c>
      <c r="C58" s="9" t="s">
        <v>11</v>
      </c>
      <c r="D58" s="8">
        <v>2.5</v>
      </c>
      <c r="E58" s="8">
        <v>0.6</v>
      </c>
      <c r="F58" s="6">
        <f t="shared" si="5"/>
        <v>1.5</v>
      </c>
      <c r="G58" s="7">
        <v>35000</v>
      </c>
      <c r="H58" s="7">
        <f t="shared" si="6"/>
        <v>52500</v>
      </c>
      <c r="I58" s="6"/>
      <c r="J58" s="5"/>
    </row>
    <row r="59" spans="1:10" x14ac:dyDescent="0.25">
      <c r="A59" s="8">
        <f t="shared" si="2"/>
        <v>56</v>
      </c>
      <c r="B59" s="9" t="s">
        <v>71</v>
      </c>
      <c r="C59" s="9" t="s">
        <v>11</v>
      </c>
      <c r="D59" s="8">
        <v>2.6</v>
      </c>
      <c r="E59" s="8">
        <v>0.8</v>
      </c>
      <c r="F59" s="6">
        <f t="shared" si="5"/>
        <v>2.08</v>
      </c>
      <c r="G59" s="7">
        <v>35000</v>
      </c>
      <c r="H59" s="7">
        <f t="shared" si="6"/>
        <v>72800</v>
      </c>
      <c r="I59" s="6" t="s">
        <v>16</v>
      </c>
      <c r="J59" s="5" t="s">
        <v>20</v>
      </c>
    </row>
    <row r="60" spans="1:10" x14ac:dyDescent="0.25">
      <c r="A60" s="8">
        <f t="shared" si="2"/>
        <v>57</v>
      </c>
      <c r="B60" s="9" t="s">
        <v>71</v>
      </c>
      <c r="C60" s="9" t="s">
        <v>11</v>
      </c>
      <c r="D60" s="8">
        <v>3.6</v>
      </c>
      <c r="E60" s="8">
        <v>0.8</v>
      </c>
      <c r="F60" s="6">
        <f t="shared" si="5"/>
        <v>2.8800000000000003</v>
      </c>
      <c r="G60" s="7">
        <v>35000</v>
      </c>
      <c r="H60" s="7">
        <f t="shared" si="6"/>
        <v>100800.00000000001</v>
      </c>
      <c r="I60" s="6" t="s">
        <v>15</v>
      </c>
      <c r="J60" s="5" t="s">
        <v>20</v>
      </c>
    </row>
    <row r="61" spans="1:10" x14ac:dyDescent="0.25">
      <c r="A61" s="8">
        <f t="shared" si="2"/>
        <v>58</v>
      </c>
      <c r="B61" s="9" t="s">
        <v>72</v>
      </c>
      <c r="C61" s="9" t="s">
        <v>11</v>
      </c>
      <c r="D61" s="8">
        <v>3.2</v>
      </c>
      <c r="E61" s="8">
        <v>0.8</v>
      </c>
      <c r="F61" s="6">
        <f t="shared" si="5"/>
        <v>2.5600000000000005</v>
      </c>
      <c r="G61" s="7">
        <v>35000</v>
      </c>
      <c r="H61" s="7">
        <f t="shared" si="6"/>
        <v>89600.000000000015</v>
      </c>
      <c r="I61" s="6"/>
      <c r="J61" s="5" t="s">
        <v>20</v>
      </c>
    </row>
    <row r="62" spans="1:10" x14ac:dyDescent="0.25">
      <c r="A62" s="8">
        <f t="shared" si="2"/>
        <v>59</v>
      </c>
      <c r="B62" s="9" t="s">
        <v>73</v>
      </c>
      <c r="C62" s="9" t="s">
        <v>11</v>
      </c>
      <c r="D62" s="8">
        <v>5.5</v>
      </c>
      <c r="E62" s="8">
        <v>0.6</v>
      </c>
      <c r="F62" s="6">
        <f t="shared" si="5"/>
        <v>3.3</v>
      </c>
      <c r="G62" s="7">
        <v>35000</v>
      </c>
      <c r="H62" s="7">
        <f t="shared" si="6"/>
        <v>115500</v>
      </c>
      <c r="I62" s="6"/>
      <c r="J62" s="5" t="s">
        <v>20</v>
      </c>
    </row>
    <row r="63" spans="1:10" x14ac:dyDescent="0.25">
      <c r="A63" s="8">
        <f t="shared" si="2"/>
        <v>60</v>
      </c>
      <c r="B63" s="9" t="s">
        <v>74</v>
      </c>
      <c r="C63" s="9" t="s">
        <v>11</v>
      </c>
      <c r="D63" s="8">
        <v>3.8</v>
      </c>
      <c r="E63" s="8">
        <v>0.8</v>
      </c>
      <c r="F63" s="6">
        <f t="shared" si="5"/>
        <v>3.04</v>
      </c>
      <c r="G63" s="7">
        <v>35000</v>
      </c>
      <c r="H63" s="7">
        <f t="shared" si="6"/>
        <v>106400</v>
      </c>
      <c r="I63" s="6"/>
      <c r="J63" s="5" t="s">
        <v>20</v>
      </c>
    </row>
    <row r="64" spans="1:10" x14ac:dyDescent="0.25">
      <c r="A64" s="8">
        <f t="shared" si="2"/>
        <v>61</v>
      </c>
      <c r="B64" s="9" t="s">
        <v>75</v>
      </c>
      <c r="C64" s="9" t="s">
        <v>11</v>
      </c>
      <c r="D64" s="8">
        <v>3</v>
      </c>
      <c r="E64" s="8">
        <v>1</v>
      </c>
      <c r="F64" s="6">
        <f t="shared" si="5"/>
        <v>3</v>
      </c>
      <c r="G64" s="7">
        <v>35000</v>
      </c>
      <c r="H64" s="7">
        <f t="shared" si="6"/>
        <v>105000</v>
      </c>
      <c r="I64" s="6"/>
      <c r="J64" s="5"/>
    </row>
    <row r="65" spans="1:12" ht="23.25" customHeight="1" x14ac:dyDescent="0.25">
      <c r="A65" s="13" t="s">
        <v>10</v>
      </c>
      <c r="B65" s="14"/>
      <c r="C65" s="14"/>
      <c r="D65" s="14"/>
      <c r="E65" s="15"/>
      <c r="F65" s="5">
        <f>SUM(F4:F64)</f>
        <v>177.20000000000005</v>
      </c>
      <c r="G65" s="2"/>
      <c r="H65" s="3">
        <f>SUM(H4:H64)</f>
        <v>6202000</v>
      </c>
    </row>
    <row r="68" spans="1:12" x14ac:dyDescent="0.25">
      <c r="L68" s="1"/>
    </row>
  </sheetData>
  <mergeCells count="11">
    <mergeCell ref="J2:J3"/>
    <mergeCell ref="A1:I1"/>
    <mergeCell ref="I2:I3"/>
    <mergeCell ref="A65:E65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35433070866141736" bottom="0.35433070866141736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2019-12-29T14:12:52Z</cp:lastPrinted>
  <dcterms:created xsi:type="dcterms:W3CDTF">2019-03-27T12:31:39Z</dcterms:created>
  <dcterms:modified xsi:type="dcterms:W3CDTF">2020-01-28T15:05:31Z</dcterms:modified>
</cp:coreProperties>
</file>