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romo FEB2020" sheetId="5" r:id="rId1"/>
    <sheet name="Detail " sheetId="6" r:id="rId2"/>
  </sheets>
  <definedNames>
    <definedName name="_xlnm.Print_Area" localSheetId="1">'Detail '!$B$2:$H$18</definedName>
    <definedName name="_xlnm.Print_Area" localSheetId="0">'Promo FEB2020'!$B$2:$G$8</definedName>
  </definedNames>
  <calcPr calcId="124519"/>
</workbook>
</file>

<file path=xl/calcChain.xml><?xml version="1.0" encoding="utf-8"?>
<calcChain xmlns="http://schemas.openxmlformats.org/spreadsheetml/2006/main">
  <c r="H13" i="6"/>
  <c r="H12"/>
  <c r="H11"/>
  <c r="H10"/>
  <c r="H9"/>
  <c r="H8"/>
  <c r="H7"/>
  <c r="H15"/>
  <c r="H14"/>
  <c r="H6"/>
  <c r="H5"/>
  <c r="H4"/>
  <c r="H16"/>
  <c r="H3"/>
  <c r="H17" l="1"/>
  <c r="G7" i="5" s="1"/>
  <c r="G9" s="1"/>
</calcChain>
</file>

<file path=xl/sharedStrings.xml><?xml version="1.0" encoding="utf-8"?>
<sst xmlns="http://schemas.openxmlformats.org/spreadsheetml/2006/main" count="60" uniqueCount="36">
  <si>
    <t>NO</t>
  </si>
  <si>
    <t>JENIS KEGIATAN</t>
  </si>
  <si>
    <t>JML POS/DANA/SAMPLE/DLL</t>
  </si>
  <si>
    <t>JENIS/ITEM</t>
  </si>
  <si>
    <t>TGL PELAKSANAAN</t>
  </si>
  <si>
    <t>PERIODE</t>
  </si>
  <si>
    <t>REKAP LPAP BULANAN</t>
  </si>
  <si>
    <t>KAC</t>
  </si>
  <si>
    <t>SARFAN</t>
  </si>
  <si>
    <t>NAMA ASM   :</t>
  </si>
  <si>
    <t>CAB          :</t>
  </si>
  <si>
    <t>NO.LPAP</t>
  </si>
  <si>
    <t>Biaya Mailer</t>
  </si>
  <si>
    <t>Est Rafaksi</t>
  </si>
  <si>
    <t>Total</t>
  </si>
  <si>
    <t>Mailer</t>
  </si>
  <si>
    <t>All Santan</t>
  </si>
  <si>
    <t>ALL Kara Santan</t>
  </si>
  <si>
    <t>Sewa Floor &amp; Instore Lotte, Mailer Giant &amp; Hypermart</t>
  </si>
  <si>
    <t>Hypermart</t>
  </si>
  <si>
    <t>1911-2555</t>
  </si>
  <si>
    <t>LOTTEMART</t>
  </si>
  <si>
    <t>1 FEB - 31 MEY 2020</t>
  </si>
  <si>
    <t>1 FEB - 29 FEB 2020</t>
  </si>
  <si>
    <t>INSTORE PROMO</t>
  </si>
  <si>
    <t>SEWA DISPLAY ST. GANDARIA &amp; BINTARO</t>
  </si>
  <si>
    <t>ALL NDC</t>
  </si>
  <si>
    <t>LOTTE GROSIR</t>
  </si>
  <si>
    <t>SEWA DISPLAY ST. PS REBO, MERUYA &amp; BOGOR</t>
  </si>
  <si>
    <t>1 FEB - 30 APR 2020</t>
  </si>
  <si>
    <t>WALL SIGN ST PAKANSARI BOGOR</t>
  </si>
  <si>
    <t>1 FEB - 31 DEC 2020</t>
  </si>
  <si>
    <t>6 FEB - 19 FEB 2020</t>
  </si>
  <si>
    <t>GIANT</t>
  </si>
  <si>
    <t>CARREFOUR</t>
  </si>
  <si>
    <t>01 s/d 29 FEB 2020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</si>
</sst>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i/>
      <sz val="8"/>
      <color theme="1"/>
      <name val="Arial"/>
      <family val="2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b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2" borderId="1" xfId="0" quotePrefix="1" applyFill="1" applyBorder="1"/>
    <xf numFmtId="0" fontId="0" fillId="2" borderId="0" xfId="0" applyFill="1"/>
    <xf numFmtId="164" fontId="1" fillId="2" borderId="0" xfId="1" applyNumberFormat="1" applyFont="1" applyFill="1"/>
    <xf numFmtId="164" fontId="1" fillId="2" borderId="1" xfId="1" applyNumberFormat="1" applyFont="1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0" xfId="0" applyFont="1" applyFill="1" applyAlignment="1"/>
    <xf numFmtId="0" fontId="0" fillId="2" borderId="0" xfId="0" applyFill="1" applyAlignment="1"/>
    <xf numFmtId="0" fontId="0" fillId="2" borderId="0" xfId="0" applyFill="1" applyBorder="1"/>
    <xf numFmtId="0" fontId="0" fillId="2" borderId="0" xfId="0" applyFill="1" applyBorder="1" applyAlignment="1"/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64" fontId="6" fillId="2" borderId="1" xfId="0" applyNumberFormat="1" applyFont="1" applyFill="1" applyBorder="1"/>
    <xf numFmtId="164" fontId="4" fillId="2" borderId="1" xfId="1" applyNumberFormat="1" applyFont="1" applyFill="1" applyBorder="1"/>
    <xf numFmtId="164" fontId="7" fillId="2" borderId="1" xfId="0" applyNumberFormat="1" applyFont="1" applyFill="1" applyBorder="1"/>
    <xf numFmtId="164" fontId="8" fillId="2" borderId="1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/>
    <xf numFmtId="0" fontId="9" fillId="2" borderId="0" xfId="0" applyFont="1" applyFill="1"/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/>
    </xf>
    <xf numFmtId="164" fontId="9" fillId="2" borderId="0" xfId="0" applyNumberFormat="1" applyFont="1" applyFill="1"/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4" fontId="9" fillId="2" borderId="1" xfId="0" applyNumberFormat="1" applyFont="1" applyFill="1" applyBorder="1"/>
    <xf numFmtId="0" fontId="0" fillId="2" borderId="1" xfId="0" applyFill="1" applyBorder="1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9"/>
  <sheetViews>
    <sheetView tabSelected="1" workbookViewId="0">
      <selection activeCell="E24" sqref="E24"/>
    </sheetView>
  </sheetViews>
  <sheetFormatPr defaultRowHeight="15"/>
  <cols>
    <col min="1" max="1" width="3.85546875" style="3" bestFit="1" customWidth="1"/>
    <col min="2" max="2" width="4.28515625" style="3" customWidth="1"/>
    <col min="3" max="3" width="12.140625" style="3" customWidth="1"/>
    <col min="4" max="4" width="27.85546875" style="3" customWidth="1"/>
    <col min="5" max="5" width="48.42578125" style="3" customWidth="1"/>
    <col min="6" max="6" width="25.140625" style="3" customWidth="1"/>
    <col min="7" max="7" width="24.7109375" style="3" customWidth="1"/>
    <col min="8" max="8" width="7.42578125" style="3" customWidth="1"/>
    <col min="9" max="9" width="14.28515625" style="4" bestFit="1" customWidth="1"/>
    <col min="10" max="16384" width="9.140625" style="3"/>
  </cols>
  <sheetData>
    <row r="2" spans="2:7">
      <c r="B2" s="8" t="s">
        <v>6</v>
      </c>
      <c r="E2" s="8"/>
      <c r="F2" s="8"/>
      <c r="G2" s="8"/>
    </row>
    <row r="3" spans="2:7">
      <c r="B3" s="9" t="s">
        <v>9</v>
      </c>
      <c r="D3" s="10" t="s">
        <v>8</v>
      </c>
      <c r="E3" s="11"/>
      <c r="F3" s="10"/>
    </row>
    <row r="4" spans="2:7">
      <c r="B4" s="11" t="s">
        <v>10</v>
      </c>
      <c r="D4" s="10" t="s">
        <v>7</v>
      </c>
      <c r="E4" s="11"/>
      <c r="F4" s="10"/>
    </row>
    <row r="6" spans="2:7" ht="30">
      <c r="B6" s="6" t="s">
        <v>0</v>
      </c>
      <c r="C6" s="6" t="s">
        <v>11</v>
      </c>
      <c r="D6" s="6" t="s">
        <v>4</v>
      </c>
      <c r="E6" s="7" t="s">
        <v>1</v>
      </c>
      <c r="F6" s="7" t="s">
        <v>3</v>
      </c>
      <c r="G6" s="12" t="s">
        <v>2</v>
      </c>
    </row>
    <row r="7" spans="2:7">
      <c r="B7" s="1">
        <v>1</v>
      </c>
      <c r="C7" s="1" t="s">
        <v>20</v>
      </c>
      <c r="D7" s="37" t="s">
        <v>35</v>
      </c>
      <c r="E7" s="1" t="s">
        <v>18</v>
      </c>
      <c r="F7" s="1" t="s">
        <v>17</v>
      </c>
      <c r="G7" s="5">
        <f>'Detail '!H17</f>
        <v>213037419</v>
      </c>
    </row>
    <row r="8" spans="2:7">
      <c r="B8" s="1"/>
      <c r="C8" s="2"/>
      <c r="D8" s="1"/>
      <c r="E8" s="1"/>
      <c r="F8" s="1"/>
      <c r="G8" s="5"/>
    </row>
    <row r="9" spans="2:7">
      <c r="B9" s="1"/>
      <c r="C9" s="2"/>
      <c r="D9" s="1"/>
      <c r="E9" s="1"/>
      <c r="F9" s="1"/>
      <c r="G9" s="5">
        <f>SUM(G7:G8)</f>
        <v>213037419</v>
      </c>
    </row>
  </sheetData>
  <pageMargins left="0.7" right="0.7" top="0.75" bottom="0.75" header="0.3" footer="0.3"/>
  <pageSetup scale="5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17"/>
  <sheetViews>
    <sheetView workbookViewId="0">
      <selection activeCell="F27" sqref="F27"/>
    </sheetView>
  </sheetViews>
  <sheetFormatPr defaultRowHeight="12.75"/>
  <cols>
    <col min="1" max="1" width="4.28515625" style="16" customWidth="1"/>
    <col min="2" max="2" width="15" style="16" customWidth="1"/>
    <col min="3" max="3" width="22.5703125" style="17" customWidth="1"/>
    <col min="4" max="4" width="31.85546875" style="17" bestFit="1" customWidth="1"/>
    <col min="5" max="5" width="21.85546875" style="16" customWidth="1"/>
    <col min="6" max="6" width="14" style="16" customWidth="1"/>
    <col min="7" max="7" width="14.7109375" style="17" customWidth="1"/>
    <col min="8" max="8" width="15" style="16" customWidth="1"/>
    <col min="9" max="9" width="11.85546875" style="16" customWidth="1"/>
    <col min="10" max="16384" width="9.140625" style="16"/>
  </cols>
  <sheetData>
    <row r="2" spans="2:9" s="15" customFormat="1">
      <c r="B2" s="13" t="s">
        <v>7</v>
      </c>
      <c r="C2" s="13" t="s">
        <v>5</v>
      </c>
      <c r="D2" s="13" t="s">
        <v>1</v>
      </c>
      <c r="E2" s="13" t="s">
        <v>3</v>
      </c>
      <c r="F2" s="13" t="s">
        <v>12</v>
      </c>
      <c r="G2" s="14" t="s">
        <v>13</v>
      </c>
      <c r="H2" s="14" t="s">
        <v>14</v>
      </c>
    </row>
    <row r="3" spans="2:9" s="26" customFormat="1" ht="25.5">
      <c r="B3" s="22" t="s">
        <v>21</v>
      </c>
      <c r="C3" s="23" t="s">
        <v>22</v>
      </c>
      <c r="D3" s="24" t="s">
        <v>25</v>
      </c>
      <c r="E3" s="23" t="s">
        <v>16</v>
      </c>
      <c r="F3" s="25">
        <v>25000000</v>
      </c>
      <c r="G3" s="18"/>
      <c r="H3" s="19">
        <f>SUM(F3:G3)</f>
        <v>25000000</v>
      </c>
    </row>
    <row r="4" spans="2:9" s="26" customFormat="1">
      <c r="B4" s="27"/>
      <c r="C4" s="23" t="s">
        <v>23</v>
      </c>
      <c r="D4" s="24" t="s">
        <v>24</v>
      </c>
      <c r="E4" s="23" t="s">
        <v>16</v>
      </c>
      <c r="F4" s="25"/>
      <c r="G4" s="18">
        <v>2538528</v>
      </c>
      <c r="H4" s="19">
        <f t="shared" ref="H4:H15" si="0">SUM(F4:G4)</f>
        <v>2538528</v>
      </c>
    </row>
    <row r="5" spans="2:9" s="26" customFormat="1">
      <c r="B5" s="28"/>
      <c r="C5" s="23" t="s">
        <v>23</v>
      </c>
      <c r="D5" s="24" t="s">
        <v>24</v>
      </c>
      <c r="E5" s="23" t="s">
        <v>26</v>
      </c>
      <c r="F5" s="25"/>
      <c r="G5" s="29">
        <v>401940</v>
      </c>
      <c r="H5" s="19">
        <f t="shared" si="0"/>
        <v>401940</v>
      </c>
    </row>
    <row r="6" spans="2:9" s="26" customFormat="1" ht="25.5">
      <c r="B6" s="22" t="s">
        <v>27</v>
      </c>
      <c r="C6" s="23" t="s">
        <v>29</v>
      </c>
      <c r="D6" s="24" t="s">
        <v>28</v>
      </c>
      <c r="E6" s="23" t="s">
        <v>16</v>
      </c>
      <c r="F6" s="25">
        <v>60000000</v>
      </c>
      <c r="G6" s="30"/>
      <c r="H6" s="19">
        <f t="shared" si="0"/>
        <v>60000000</v>
      </c>
    </row>
    <row r="7" spans="2:9" s="26" customFormat="1">
      <c r="B7" s="27"/>
      <c r="C7" s="23" t="s">
        <v>23</v>
      </c>
      <c r="D7" s="24" t="s">
        <v>24</v>
      </c>
      <c r="E7" s="23" t="s">
        <v>16</v>
      </c>
      <c r="F7" s="25"/>
      <c r="G7" s="18">
        <v>14527768</v>
      </c>
      <c r="H7" s="19">
        <f t="shared" si="0"/>
        <v>14527768</v>
      </c>
    </row>
    <row r="8" spans="2:9" s="26" customFormat="1">
      <c r="B8" s="27"/>
      <c r="C8" s="23" t="s">
        <v>31</v>
      </c>
      <c r="D8" s="24" t="s">
        <v>30</v>
      </c>
      <c r="E8" s="23" t="s">
        <v>26</v>
      </c>
      <c r="F8" s="25">
        <v>10000000</v>
      </c>
      <c r="G8" s="30"/>
      <c r="H8" s="19">
        <f t="shared" si="0"/>
        <v>10000000</v>
      </c>
    </row>
    <row r="9" spans="2:9" s="26" customFormat="1">
      <c r="B9" s="28"/>
      <c r="C9" s="23" t="s">
        <v>23</v>
      </c>
      <c r="D9" s="24" t="s">
        <v>24</v>
      </c>
      <c r="E9" s="23" t="s">
        <v>26</v>
      </c>
      <c r="F9" s="25"/>
      <c r="G9" s="29">
        <v>7272000</v>
      </c>
      <c r="H9" s="19">
        <f t="shared" si="0"/>
        <v>7272000</v>
      </c>
    </row>
    <row r="10" spans="2:9" s="26" customFormat="1">
      <c r="B10" s="24" t="s">
        <v>19</v>
      </c>
      <c r="C10" s="23" t="s">
        <v>32</v>
      </c>
      <c r="D10" s="24" t="s">
        <v>24</v>
      </c>
      <c r="E10" s="23" t="s">
        <v>16</v>
      </c>
      <c r="F10" s="25"/>
      <c r="G10" s="18">
        <v>8360576</v>
      </c>
      <c r="H10" s="19">
        <f t="shared" si="0"/>
        <v>8360576</v>
      </c>
    </row>
    <row r="11" spans="2:9" s="26" customFormat="1">
      <c r="B11" s="22" t="s">
        <v>33</v>
      </c>
      <c r="C11" s="22" t="s">
        <v>23</v>
      </c>
      <c r="D11" s="24" t="s">
        <v>15</v>
      </c>
      <c r="E11" s="23" t="s">
        <v>16</v>
      </c>
      <c r="F11" s="25">
        <v>50000000</v>
      </c>
      <c r="G11" s="20">
        <v>21896376</v>
      </c>
      <c r="H11" s="19">
        <f t="shared" si="0"/>
        <v>71896376</v>
      </c>
    </row>
    <row r="12" spans="2:9" s="26" customFormat="1">
      <c r="B12" s="28"/>
      <c r="C12" s="28"/>
      <c r="D12" s="24" t="s">
        <v>24</v>
      </c>
      <c r="E12" s="23" t="s">
        <v>26</v>
      </c>
      <c r="F12" s="25"/>
      <c r="G12" s="20">
        <v>2000381</v>
      </c>
      <c r="H12" s="19">
        <f t="shared" si="0"/>
        <v>2000381</v>
      </c>
    </row>
    <row r="13" spans="2:9" s="26" customFormat="1">
      <c r="B13" s="22" t="s">
        <v>34</v>
      </c>
      <c r="C13" s="22" t="s">
        <v>23</v>
      </c>
      <c r="D13" s="22" t="s">
        <v>24</v>
      </c>
      <c r="E13" s="23" t="s">
        <v>16</v>
      </c>
      <c r="F13" s="25"/>
      <c r="G13" s="20">
        <v>6746670</v>
      </c>
      <c r="H13" s="19">
        <f t="shared" si="0"/>
        <v>6746670</v>
      </c>
    </row>
    <row r="14" spans="2:9" s="26" customFormat="1">
      <c r="B14" s="28"/>
      <c r="C14" s="28"/>
      <c r="D14" s="28"/>
      <c r="E14" s="23" t="s">
        <v>26</v>
      </c>
      <c r="F14" s="25"/>
      <c r="G14" s="21">
        <v>4293180</v>
      </c>
      <c r="H14" s="19">
        <f t="shared" si="0"/>
        <v>4293180</v>
      </c>
    </row>
    <row r="15" spans="2:9" s="26" customFormat="1">
      <c r="B15" s="22"/>
      <c r="C15" s="22"/>
      <c r="D15" s="23"/>
      <c r="E15" s="23"/>
      <c r="F15" s="25"/>
      <c r="G15" s="31"/>
      <c r="H15" s="19">
        <f t="shared" si="0"/>
        <v>0</v>
      </c>
      <c r="I15" s="32"/>
    </row>
    <row r="16" spans="2:9" s="26" customFormat="1">
      <c r="B16" s="28"/>
      <c r="C16" s="28"/>
      <c r="D16" s="33"/>
      <c r="E16" s="23"/>
      <c r="F16" s="25"/>
      <c r="G16" s="31"/>
      <c r="H16" s="25">
        <f t="shared" ref="H16" si="1">SUM(F16:G16)</f>
        <v>0</v>
      </c>
      <c r="I16" s="32"/>
    </row>
    <row r="17" spans="3:8" s="26" customFormat="1">
      <c r="C17" s="34"/>
      <c r="D17" s="34"/>
      <c r="F17" s="32"/>
      <c r="G17" s="35"/>
      <c r="H17" s="36">
        <f>SUM(H3:H16)</f>
        <v>213037419</v>
      </c>
    </row>
  </sheetData>
  <mergeCells count="9">
    <mergeCell ref="D13:D14"/>
    <mergeCell ref="B13:B14"/>
    <mergeCell ref="B15:B16"/>
    <mergeCell ref="C15:C16"/>
    <mergeCell ref="B3:B5"/>
    <mergeCell ref="B6:B9"/>
    <mergeCell ref="B11:B12"/>
    <mergeCell ref="C11:C12"/>
    <mergeCell ref="C13:C14"/>
  </mergeCells>
  <pageMargins left="0.7" right="0.7" top="0.75" bottom="0.75" header="0.3" footer="0.3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Promo FEB2020</vt:lpstr>
      <vt:lpstr>Detail </vt:lpstr>
      <vt:lpstr>'Detail '!Print_Area</vt:lpstr>
      <vt:lpstr>'Promo FEB2020'!Print_Area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SARFAN</cp:lastModifiedBy>
  <cp:lastPrinted>2020-01-29T08:53:27Z</cp:lastPrinted>
  <dcterms:created xsi:type="dcterms:W3CDTF">2017-03-13T06:37:49Z</dcterms:created>
  <dcterms:modified xsi:type="dcterms:W3CDTF">2020-01-29T08:54:51Z</dcterms:modified>
</cp:coreProperties>
</file>