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8985"/>
  </bookViews>
  <sheets>
    <sheet name="Sheet1 (2)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4"/>
  <c r="F8"/>
  <c r="F7"/>
  <c r="H7" s="1"/>
  <c r="F14"/>
  <c r="H14" s="1"/>
  <c r="F13"/>
  <c r="H13" s="1"/>
  <c r="F12"/>
  <c r="H12" s="1"/>
  <c r="F11"/>
  <c r="F15" s="1"/>
  <c r="F10"/>
  <c r="H10" s="1"/>
  <c r="H8"/>
  <c r="H11" l="1"/>
  <c r="H15" s="1"/>
</calcChain>
</file>

<file path=xl/sharedStrings.xml><?xml version="1.0" encoding="utf-8"?>
<sst xmlns="http://schemas.openxmlformats.org/spreadsheetml/2006/main" count="39" uniqueCount="32">
  <si>
    <t>KEBUTUHAN  PROGRAM SAMPLING BUBUR KACANG IJO DI SUPERMARKET</t>
  </si>
  <si>
    <t>NO</t>
  </si>
  <si>
    <t>ALAT SAMPLING</t>
  </si>
  <si>
    <t>HARGA SATUAN</t>
  </si>
  <si>
    <t>1 PCS TERMOS 10 LITER</t>
  </si>
  <si>
    <t>1 PCS CENTONG</t>
  </si>
  <si>
    <t>100 PCS CUP</t>
  </si>
  <si>
    <t>100 SENDOK KECIL</t>
  </si>
  <si>
    <t>TOTAL</t>
  </si>
  <si>
    <t xml:space="preserve">SANTAN TCA 65 </t>
  </si>
  <si>
    <t>KACANG IJO 5 KG</t>
  </si>
  <si>
    <t>PCS</t>
  </si>
  <si>
    <t>TTL HR KERJA EVENT</t>
  </si>
  <si>
    <t>KEBUTUHAN/EVENT</t>
  </si>
  <si>
    <t>SATUAN/UNIT</t>
  </si>
  <si>
    <t>KETERANGAN</t>
  </si>
  <si>
    <t>TTL BUDGET/ EVENT</t>
  </si>
  <si>
    <t>TTL BUDGET /BLN</t>
  </si>
  <si>
    <t>1 PCS NAMPAN</t>
  </si>
  <si>
    <t>PAKET BUBUR/ EVENT ( 5KG)</t>
  </si>
  <si>
    <t>PERSON SPG</t>
  </si>
  <si>
    <t>ORG</t>
  </si>
  <si>
    <t>sekali beli</t>
  </si>
  <si>
    <t>contoh; 2 SPG X 25HR</t>
  </si>
  <si>
    <t>bubur kcg ijo siap makan</t>
  </si>
  <si>
    <t>1 tca utk 10 cup, 10 tca utk 100 cup</t>
  </si>
  <si>
    <t>harga variasi maks 15rb/100cup</t>
  </si>
  <si>
    <t>harga variasi maks 10rb/100sendok</t>
  </si>
  <si>
    <t>(budget 273rb, no 4-8)</t>
  </si>
  <si>
    <t>spg wajid pake clemek</t>
  </si>
  <si>
    <t>CAB ; YOGYAKARTA</t>
  </si>
  <si>
    <t>BULAN ; FEBRUARI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</si>
</sst>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2" borderId="1" xfId="1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1" fillId="3" borderId="1" xfId="1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tabSelected="1" workbookViewId="0">
      <selection activeCell="A17" sqref="A17"/>
    </sheetView>
  </sheetViews>
  <sheetFormatPr defaultRowHeight="15"/>
  <cols>
    <col min="1" max="1" width="6" customWidth="1"/>
    <col min="2" max="2" width="21.140625" bestFit="1" customWidth="1"/>
    <col min="3" max="3" width="27" customWidth="1"/>
    <col min="4" max="4" width="20.28515625" customWidth="1"/>
    <col min="5" max="5" width="19" bestFit="1" customWidth="1"/>
    <col min="6" max="6" width="17.85546875" bestFit="1" customWidth="1"/>
    <col min="7" max="7" width="18.85546875" bestFit="1" customWidth="1"/>
    <col min="8" max="8" width="16.42578125" bestFit="1" customWidth="1"/>
    <col min="9" max="9" width="34.5703125" customWidth="1"/>
  </cols>
  <sheetData>
    <row r="2" spans="1:9" ht="18.75">
      <c r="A2" s="1" t="s">
        <v>0</v>
      </c>
    </row>
    <row r="3" spans="1:9" ht="18.75">
      <c r="A3" s="1" t="s">
        <v>30</v>
      </c>
    </row>
    <row r="4" spans="1:9" ht="18.75">
      <c r="A4" s="1" t="s">
        <v>31</v>
      </c>
    </row>
    <row r="6" spans="1:9" ht="24.75" customHeight="1">
      <c r="A6" s="2" t="s">
        <v>1</v>
      </c>
      <c r="B6" s="2" t="s">
        <v>2</v>
      </c>
      <c r="C6" s="2" t="s">
        <v>14</v>
      </c>
      <c r="D6" s="2" t="s">
        <v>3</v>
      </c>
      <c r="E6" s="2" t="s">
        <v>13</v>
      </c>
      <c r="F6" s="7" t="s">
        <v>16</v>
      </c>
      <c r="G6" s="7" t="s">
        <v>12</v>
      </c>
      <c r="H6" s="7" t="s">
        <v>17</v>
      </c>
      <c r="I6" s="7" t="s">
        <v>15</v>
      </c>
    </row>
    <row r="7" spans="1:9">
      <c r="A7" s="3">
        <v>1</v>
      </c>
      <c r="B7" s="3" t="s">
        <v>4</v>
      </c>
      <c r="C7" s="3" t="s">
        <v>11</v>
      </c>
      <c r="D7" s="4">
        <v>200000</v>
      </c>
      <c r="E7" s="4">
        <v>1</v>
      </c>
      <c r="F7" s="8">
        <f t="shared" ref="F7:F9" si="0">+E7*D7</f>
        <v>200000</v>
      </c>
      <c r="G7" s="3"/>
      <c r="H7" s="8">
        <f>+G7*F7*D7</f>
        <v>0</v>
      </c>
      <c r="I7" s="3" t="s">
        <v>22</v>
      </c>
    </row>
    <row r="8" spans="1:9">
      <c r="A8" s="3">
        <v>2</v>
      </c>
      <c r="B8" s="3" t="s">
        <v>5</v>
      </c>
      <c r="C8" s="3" t="s">
        <v>11</v>
      </c>
      <c r="D8" s="4">
        <v>10000</v>
      </c>
      <c r="E8" s="4">
        <v>1</v>
      </c>
      <c r="F8" s="8">
        <f t="shared" si="0"/>
        <v>10000</v>
      </c>
      <c r="G8" s="3"/>
      <c r="H8" s="8">
        <f t="shared" ref="H8" si="1">+G8*F8*D8</f>
        <v>0</v>
      </c>
      <c r="I8" s="3" t="s">
        <v>22</v>
      </c>
    </row>
    <row r="9" spans="1:9">
      <c r="A9" s="3">
        <v>3</v>
      </c>
      <c r="B9" s="3" t="s">
        <v>18</v>
      </c>
      <c r="C9" s="3" t="s">
        <v>11</v>
      </c>
      <c r="D9" s="4">
        <v>30000</v>
      </c>
      <c r="E9" s="4">
        <v>1</v>
      </c>
      <c r="F9" s="8">
        <f t="shared" si="0"/>
        <v>30000</v>
      </c>
      <c r="G9" s="3"/>
      <c r="H9" s="8"/>
      <c r="I9" s="3" t="s">
        <v>22</v>
      </c>
    </row>
    <row r="10" spans="1:9">
      <c r="A10" s="3">
        <v>4</v>
      </c>
      <c r="B10" s="3" t="s">
        <v>6</v>
      </c>
      <c r="C10" s="3" t="s">
        <v>11</v>
      </c>
      <c r="D10" s="4">
        <v>120</v>
      </c>
      <c r="E10" s="4">
        <v>100</v>
      </c>
      <c r="F10" s="8">
        <f>+E10*D10</f>
        <v>12000</v>
      </c>
      <c r="G10" s="3">
        <v>12</v>
      </c>
      <c r="H10" s="8">
        <f>+G10*F10</f>
        <v>144000</v>
      </c>
      <c r="I10" s="3" t="s">
        <v>26</v>
      </c>
    </row>
    <row r="11" spans="1:9">
      <c r="A11" s="3">
        <v>5</v>
      </c>
      <c r="B11" s="3" t="s">
        <v>7</v>
      </c>
      <c r="C11" s="3" t="s">
        <v>11</v>
      </c>
      <c r="D11" s="4">
        <v>80</v>
      </c>
      <c r="E11" s="4">
        <v>100</v>
      </c>
      <c r="F11" s="8">
        <f t="shared" ref="F11:F14" si="2">+E11*D11</f>
        <v>8000</v>
      </c>
      <c r="G11" s="3">
        <v>12</v>
      </c>
      <c r="H11" s="8">
        <f t="shared" ref="H11:H14" si="3">+G11*F11</f>
        <v>96000</v>
      </c>
      <c r="I11" s="3" t="s">
        <v>27</v>
      </c>
    </row>
    <row r="12" spans="1:9">
      <c r="A12" s="3">
        <v>6</v>
      </c>
      <c r="B12" s="3" t="s">
        <v>10</v>
      </c>
      <c r="C12" s="3" t="s">
        <v>19</v>
      </c>
      <c r="D12" s="9">
        <v>120000</v>
      </c>
      <c r="E12" s="9">
        <v>1</v>
      </c>
      <c r="F12" s="10">
        <f t="shared" si="2"/>
        <v>120000</v>
      </c>
      <c r="G12" s="11">
        <v>12</v>
      </c>
      <c r="H12" s="8">
        <f t="shared" si="3"/>
        <v>1440000</v>
      </c>
      <c r="I12" s="3" t="s">
        <v>24</v>
      </c>
    </row>
    <row r="13" spans="1:9">
      <c r="A13" s="3">
        <v>7</v>
      </c>
      <c r="B13" s="5" t="s">
        <v>9</v>
      </c>
      <c r="C13" s="5" t="s">
        <v>11</v>
      </c>
      <c r="D13" s="12">
        <v>2300</v>
      </c>
      <c r="E13" s="12">
        <v>10</v>
      </c>
      <c r="F13" s="10">
        <f t="shared" si="2"/>
        <v>23000</v>
      </c>
      <c r="G13" s="11">
        <v>12</v>
      </c>
      <c r="H13" s="8">
        <f t="shared" si="3"/>
        <v>276000</v>
      </c>
      <c r="I13" s="3" t="s">
        <v>25</v>
      </c>
    </row>
    <row r="14" spans="1:9">
      <c r="A14" s="3">
        <v>8</v>
      </c>
      <c r="B14" s="5" t="s">
        <v>20</v>
      </c>
      <c r="C14" s="5" t="s">
        <v>21</v>
      </c>
      <c r="D14" s="12">
        <v>110000</v>
      </c>
      <c r="E14" s="12">
        <v>1</v>
      </c>
      <c r="F14" s="10">
        <f t="shared" si="2"/>
        <v>110000</v>
      </c>
      <c r="G14" s="11">
        <v>12</v>
      </c>
      <c r="H14" s="8">
        <f t="shared" si="3"/>
        <v>1320000</v>
      </c>
      <c r="I14" s="3" t="s">
        <v>23</v>
      </c>
    </row>
    <row r="15" spans="1:9">
      <c r="A15" s="3"/>
      <c r="B15" s="5" t="s">
        <v>8</v>
      </c>
      <c r="C15" s="5"/>
      <c r="D15" s="9"/>
      <c r="E15" s="9"/>
      <c r="F15" s="6">
        <f>SUM(F10:F14)</f>
        <v>273000</v>
      </c>
      <c r="G15" s="9"/>
      <c r="H15" s="13">
        <f>SUM(H7:H14)</f>
        <v>3276000</v>
      </c>
      <c r="I15" s="14" t="s">
        <v>29</v>
      </c>
    </row>
    <row r="16" spans="1:9">
      <c r="F16" t="s">
        <v>28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ACER</cp:lastModifiedBy>
  <dcterms:created xsi:type="dcterms:W3CDTF">2019-12-03T02:27:06Z</dcterms:created>
  <dcterms:modified xsi:type="dcterms:W3CDTF">2020-02-18T02:35:08Z</dcterms:modified>
</cp:coreProperties>
</file>