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600" windowHeight="8985"/>
  </bookViews>
  <sheets>
    <sheet name="Sheet1 (2)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H17" i="4" l="1"/>
  <c r="H16" i="4" l="1"/>
  <c r="H15" i="4"/>
  <c r="H8" i="4"/>
  <c r="H9" i="4"/>
  <c r="H7" i="4"/>
  <c r="F16" i="4"/>
  <c r="F15" i="4"/>
  <c r="F9" i="4"/>
  <c r="F8" i="4"/>
  <c r="F7" i="4"/>
  <c r="F14" i="4"/>
  <c r="H14" i="4" s="1"/>
  <c r="F13" i="4"/>
  <c r="H13" i="4" s="1"/>
  <c r="F12" i="4"/>
  <c r="H12" i="4" s="1"/>
  <c r="F11" i="4"/>
  <c r="F17" i="4" s="1"/>
  <c r="F10" i="4"/>
  <c r="H10" i="4" s="1"/>
  <c r="E14" i="1"/>
  <c r="F13" i="1"/>
  <c r="D14" i="1"/>
  <c r="C14" i="1"/>
  <c r="F12" i="1"/>
  <c r="F11" i="1"/>
  <c r="F10" i="1"/>
  <c r="F9" i="1"/>
  <c r="F8" i="1"/>
  <c r="F7" i="1"/>
  <c r="F6" i="1"/>
  <c r="F5" i="1"/>
  <c r="F14" i="1" s="1"/>
  <c r="H11" i="4" l="1"/>
</calcChain>
</file>

<file path=xl/sharedStrings.xml><?xml version="1.0" encoding="utf-8"?>
<sst xmlns="http://schemas.openxmlformats.org/spreadsheetml/2006/main" count="73" uniqueCount="53">
  <si>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</si>
  <si>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</si>
  <si>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</si>
  <si>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</si>
  <si>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</si>
  <si>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</si>
  <si>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</si>
  <si>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</si>
  <si>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</si>
  <si>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</si>
  <si>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</si>
  <si>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</si>
  <si>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</si>
  <si>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</si>
  <si>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</si>
  <si>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</si>
  <si>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</si>
  <si>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</si>
  <si>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</si>
  <si>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</si>
  <si>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</si>
  <si>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</si>
  <si>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</si>
  <si>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</si>
  <si>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</si>
  <si>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</si>
  <si>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</si>
  <si>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</si>
  <si>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</si>
  <si>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</si>
  <si>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</si>
  <si>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</si>
  <si>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</si>
  <si>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</si>
  <si>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</si>
  <si>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</si>
  <si>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</si>
  <si>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</si>
  <si>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ORG</t>
  </si>
  <si>
    <t>sekali beli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</si>
  <si>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</si>
  <si>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</si>
  <si>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</si>
  <si>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</si>
  <si>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</si>
  <si>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</si>
  <si>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hari</t>
  </si>
  <si>
    <t>Sewa tempat</t>
  </si>
  <si>
    <t>CAB ; PWT</t>
  </si>
  <si>
    <t>BULAN ; Februari 2020</t>
  </si>
  <si>
    <t>hari kerja 12 hari x Rp 110.000</t>
  </si>
  <si>
    <t>Biaya tempat sampling di pt.Bamas satria perkasa Rp 50.000/hr</t>
  </si>
  <si>
    <t>Biaya tempat sampling di PT.Rita Ritelindo Rp 100.000/hr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</si>
</sst>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H18" sqref="H18"/>
    </sheetView>
  </sheetViews>
  <sheetFormatPr defaultRowHeight="15" x14ac:dyDescent="0.25"/>
  <cols>
    <col min="1" max="1" width="6" customWidth="1"/>
    <col min="2" max="2" width="21.140625" bestFit="1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57.42578125" customWidth="1"/>
  </cols>
  <sheetData>
    <row r="2" spans="1:9" ht="18.75" x14ac:dyDescent="0.3">
      <c r="A2" s="1" t="s">
        <v>0</v>
      </c>
    </row>
    <row r="3" spans="1:9" ht="18.75" x14ac:dyDescent="0.3">
      <c r="A3" s="1" t="s">
        <v>48</v>
      </c>
    </row>
    <row r="4" spans="1:9" ht="18.75" x14ac:dyDescent="0.3">
      <c r="A4" s="1" t="s">
        <v>49</v>
      </c>
    </row>
    <row r="6" spans="1:9" ht="24.75" customHeight="1" x14ac:dyDescent="0.25">
      <c r="A6" s="2" t="s">
        <v>1</v>
      </c>
      <c r="B6" s="2" t="s">
        <v>2</v>
      </c>
      <c r="C6" s="2" t="s">
        <v>31</v>
      </c>
      <c r="D6" s="2" t="s">
        <v>3</v>
      </c>
      <c r="E6" s="2" t="s">
        <v>30</v>
      </c>
      <c r="F6" s="7" t="s">
        <v>33</v>
      </c>
      <c r="G6" s="7" t="s">
        <v>29</v>
      </c>
      <c r="H6" s="7" t="s">
        <v>34</v>
      </c>
      <c r="I6" s="7" t="s">
        <v>32</v>
      </c>
    </row>
    <row r="7" spans="1:9" x14ac:dyDescent="0.25">
      <c r="A7" s="3">
        <v>1</v>
      </c>
      <c r="B7" s="3" t="s">
        <v>4</v>
      </c>
      <c r="C7" s="3" t="s">
        <v>28</v>
      </c>
      <c r="D7" s="4">
        <v>200000</v>
      </c>
      <c r="E7" s="4">
        <v>1</v>
      </c>
      <c r="F7" s="8">
        <f t="shared" ref="F7:F9" si="0">+E7*D7</f>
        <v>200000</v>
      </c>
      <c r="G7" s="3"/>
      <c r="H7" s="8">
        <f>E7*D7</f>
        <v>200000</v>
      </c>
      <c r="I7" s="3" t="s">
        <v>39</v>
      </c>
    </row>
    <row r="8" spans="1:9" x14ac:dyDescent="0.25">
      <c r="A8" s="3">
        <v>2</v>
      </c>
      <c r="B8" s="3" t="s">
        <v>5</v>
      </c>
      <c r="C8" s="3" t="s">
        <v>28</v>
      </c>
      <c r="D8" s="4">
        <v>10000</v>
      </c>
      <c r="E8" s="4">
        <v>1</v>
      </c>
      <c r="F8" s="8">
        <f t="shared" si="0"/>
        <v>10000</v>
      </c>
      <c r="G8" s="3"/>
      <c r="H8" s="8">
        <f t="shared" ref="H8:H9" si="1">E8*D8</f>
        <v>10000</v>
      </c>
      <c r="I8" s="3" t="s">
        <v>39</v>
      </c>
    </row>
    <row r="9" spans="1:9" x14ac:dyDescent="0.25">
      <c r="A9" s="3">
        <v>3</v>
      </c>
      <c r="B9" s="3" t="s">
        <v>35</v>
      </c>
      <c r="C9" s="3" t="s">
        <v>28</v>
      </c>
      <c r="D9" s="4">
        <v>30000</v>
      </c>
      <c r="E9" s="4">
        <v>1</v>
      </c>
      <c r="F9" s="8">
        <f t="shared" si="0"/>
        <v>30000</v>
      </c>
      <c r="G9" s="3"/>
      <c r="H9" s="8">
        <f t="shared" si="1"/>
        <v>30000</v>
      </c>
      <c r="I9" s="3" t="s">
        <v>39</v>
      </c>
    </row>
    <row r="10" spans="1:9" x14ac:dyDescent="0.25">
      <c r="A10" s="3">
        <v>4</v>
      </c>
      <c r="B10" s="3" t="s">
        <v>6</v>
      </c>
      <c r="C10" s="3" t="s">
        <v>28</v>
      </c>
      <c r="D10" s="4">
        <v>120</v>
      </c>
      <c r="E10" s="4">
        <v>100</v>
      </c>
      <c r="F10" s="8">
        <f>+E10*D10</f>
        <v>12000</v>
      </c>
      <c r="G10" s="3">
        <v>12</v>
      </c>
      <c r="H10" s="8">
        <f>+G10*F10</f>
        <v>144000</v>
      </c>
      <c r="I10" s="3" t="s">
        <v>42</v>
      </c>
    </row>
    <row r="11" spans="1:9" x14ac:dyDescent="0.25">
      <c r="A11" s="3">
        <v>5</v>
      </c>
      <c r="B11" s="3" t="s">
        <v>7</v>
      </c>
      <c r="C11" s="3" t="s">
        <v>28</v>
      </c>
      <c r="D11" s="4">
        <v>80</v>
      </c>
      <c r="E11" s="4">
        <v>100</v>
      </c>
      <c r="F11" s="8">
        <f t="shared" ref="F11:F16" si="2">+E11*D11</f>
        <v>8000</v>
      </c>
      <c r="G11" s="3">
        <v>12</v>
      </c>
      <c r="H11" s="8">
        <f t="shared" ref="H11:H14" si="3">+G11*F11</f>
        <v>96000</v>
      </c>
      <c r="I11" s="3" t="s">
        <v>43</v>
      </c>
    </row>
    <row r="12" spans="1:9" x14ac:dyDescent="0.25">
      <c r="A12" s="3">
        <v>6</v>
      </c>
      <c r="B12" s="3" t="s">
        <v>27</v>
      </c>
      <c r="C12" s="3" t="s">
        <v>36</v>
      </c>
      <c r="D12" s="9">
        <v>120000</v>
      </c>
      <c r="E12" s="9">
        <v>1</v>
      </c>
      <c r="F12" s="10">
        <f t="shared" si="2"/>
        <v>120000</v>
      </c>
      <c r="G12" s="11">
        <v>12</v>
      </c>
      <c r="H12" s="8">
        <f t="shared" si="3"/>
        <v>1440000</v>
      </c>
      <c r="I12" s="3" t="s">
        <v>40</v>
      </c>
    </row>
    <row r="13" spans="1:9" x14ac:dyDescent="0.25">
      <c r="A13" s="3">
        <v>7</v>
      </c>
      <c r="B13" s="5" t="s">
        <v>26</v>
      </c>
      <c r="C13" s="5" t="s">
        <v>28</v>
      </c>
      <c r="D13" s="12">
        <v>2300</v>
      </c>
      <c r="E13" s="12">
        <v>10</v>
      </c>
      <c r="F13" s="10">
        <f t="shared" si="2"/>
        <v>23000</v>
      </c>
      <c r="G13" s="11">
        <v>12</v>
      </c>
      <c r="H13" s="8">
        <f t="shared" si="3"/>
        <v>276000</v>
      </c>
      <c r="I13" s="3" t="s">
        <v>41</v>
      </c>
    </row>
    <row r="14" spans="1:9" x14ac:dyDescent="0.25">
      <c r="A14" s="3">
        <v>8</v>
      </c>
      <c r="B14" s="5" t="s">
        <v>37</v>
      </c>
      <c r="C14" s="5" t="s">
        <v>38</v>
      </c>
      <c r="D14" s="12">
        <v>110000</v>
      </c>
      <c r="E14" s="12">
        <v>1</v>
      </c>
      <c r="F14" s="10">
        <f t="shared" si="2"/>
        <v>110000</v>
      </c>
      <c r="G14" s="11">
        <v>12</v>
      </c>
      <c r="H14" s="8">
        <f t="shared" si="3"/>
        <v>1320000</v>
      </c>
      <c r="I14" s="3" t="s">
        <v>50</v>
      </c>
    </row>
    <row r="15" spans="1:9" x14ac:dyDescent="0.25">
      <c r="A15" s="3">
        <v>9</v>
      </c>
      <c r="B15" s="5" t="s">
        <v>47</v>
      </c>
      <c r="C15" s="5" t="s">
        <v>46</v>
      </c>
      <c r="D15" s="12">
        <v>50000</v>
      </c>
      <c r="E15" s="12">
        <v>3</v>
      </c>
      <c r="F15" s="10">
        <f t="shared" si="2"/>
        <v>150000</v>
      </c>
      <c r="G15" s="11"/>
      <c r="H15" s="8">
        <f>E15*D15</f>
        <v>150000</v>
      </c>
      <c r="I15" s="3" t="s">
        <v>51</v>
      </c>
    </row>
    <row r="16" spans="1:9" x14ac:dyDescent="0.25">
      <c r="A16" s="3">
        <v>10</v>
      </c>
      <c r="B16" s="5" t="s">
        <v>47</v>
      </c>
      <c r="C16" s="5" t="s">
        <v>46</v>
      </c>
      <c r="D16" s="12">
        <v>100000</v>
      </c>
      <c r="E16" s="12">
        <v>6</v>
      </c>
      <c r="F16" s="10">
        <f t="shared" si="2"/>
        <v>600000</v>
      </c>
      <c r="G16" s="11"/>
      <c r="H16" s="8">
        <f>E16*D16</f>
        <v>600000</v>
      </c>
      <c r="I16" s="3" t="s">
        <v>52</v>
      </c>
    </row>
    <row r="17" spans="1:9" x14ac:dyDescent="0.25">
      <c r="A17" s="3"/>
      <c r="B17" s="5" t="s">
        <v>10</v>
      </c>
      <c r="C17" s="5"/>
      <c r="D17" s="9"/>
      <c r="E17" s="9"/>
      <c r="F17" s="6">
        <f>SUM(F10:F14)</f>
        <v>273000</v>
      </c>
      <c r="G17" s="9"/>
      <c r="H17" s="13">
        <f>SUM(H7:H16)</f>
        <v>4266000</v>
      </c>
      <c r="I17" s="14" t="s">
        <v>45</v>
      </c>
    </row>
    <row r="18" spans="1:9" x14ac:dyDescent="0.25">
      <c r="F18" t="s">
        <v>44</v>
      </c>
    </row>
    <row r="20" spans="1:9" x14ac:dyDescent="0.25">
      <c r="H20" s="15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workbookViewId="0">
      <selection activeCell="I8" sqref="I8"/>
    </sheetView>
  </sheetViews>
  <sheetFormatPr defaultRowHeight="15" x14ac:dyDescent="0.25"/>
  <cols>
    <col min="1" max="1" width="6.5703125" customWidth="1"/>
    <col min="2" max="2" width="24.140625" customWidth="1"/>
    <col min="3" max="3" width="20.28515625" customWidth="1"/>
    <col min="4" max="4" width="13.5703125" customWidth="1"/>
    <col min="5" max="5" width="15.5703125" bestFit="1" customWidth="1"/>
    <col min="6" max="6" width="10.5703125" bestFit="1" customWidth="1"/>
  </cols>
  <sheetData>
    <row r="2" spans="1:6" ht="18.75" x14ac:dyDescent="0.3">
      <c r="A2" s="1" t="s">
        <v>0</v>
      </c>
    </row>
    <row r="3" spans="1:6" x14ac:dyDescent="0.25">
      <c r="A3" t="s">
        <v>15</v>
      </c>
    </row>
    <row r="4" spans="1:6" ht="24.75" customHeight="1" x14ac:dyDescent="0.25">
      <c r="A4" s="2" t="s">
        <v>1</v>
      </c>
      <c r="B4" s="2" t="s">
        <v>2</v>
      </c>
      <c r="C4" s="2" t="s">
        <v>3</v>
      </c>
      <c r="D4" s="7" t="s">
        <v>22</v>
      </c>
      <c r="E4" s="7" t="s">
        <v>23</v>
      </c>
      <c r="F4" s="7" t="s">
        <v>24</v>
      </c>
    </row>
    <row r="5" spans="1:6" x14ac:dyDescent="0.25">
      <c r="A5" s="3">
        <v>1</v>
      </c>
      <c r="B5" s="3" t="s">
        <v>4</v>
      </c>
      <c r="C5" s="4"/>
      <c r="D5" s="3"/>
      <c r="E5" s="3"/>
      <c r="F5" s="8">
        <f>+E5*D5*C5</f>
        <v>0</v>
      </c>
    </row>
    <row r="6" spans="1:6" x14ac:dyDescent="0.25">
      <c r="A6" s="3"/>
      <c r="B6" s="3" t="s">
        <v>5</v>
      </c>
      <c r="C6" s="4"/>
      <c r="D6" s="3"/>
      <c r="E6" s="3"/>
      <c r="F6" s="8">
        <f t="shared" ref="F6:F13" si="0">+E6*D6*C6</f>
        <v>0</v>
      </c>
    </row>
    <row r="7" spans="1:6" x14ac:dyDescent="0.25">
      <c r="A7" s="3"/>
      <c r="B7" s="3" t="s">
        <v>6</v>
      </c>
      <c r="C7" s="4">
        <v>12000</v>
      </c>
      <c r="D7" s="3">
        <v>1</v>
      </c>
      <c r="E7" s="3">
        <v>25</v>
      </c>
      <c r="F7" s="8">
        <f t="shared" si="0"/>
        <v>300000</v>
      </c>
    </row>
    <row r="8" spans="1:6" x14ac:dyDescent="0.25">
      <c r="A8" s="3"/>
      <c r="B8" s="3" t="s">
        <v>7</v>
      </c>
      <c r="C8" s="4">
        <v>8000</v>
      </c>
      <c r="D8" s="3">
        <v>1</v>
      </c>
      <c r="E8" s="3">
        <v>25</v>
      </c>
      <c r="F8" s="8">
        <f t="shared" si="0"/>
        <v>200000</v>
      </c>
    </row>
    <row r="9" spans="1:6" x14ac:dyDescent="0.25">
      <c r="A9" s="3"/>
      <c r="B9" s="3" t="s">
        <v>27</v>
      </c>
      <c r="C9" s="6">
        <v>120000</v>
      </c>
      <c r="D9" s="3">
        <v>1</v>
      </c>
      <c r="E9" s="3">
        <v>25</v>
      </c>
      <c r="F9" s="8">
        <f t="shared" si="0"/>
        <v>3000000</v>
      </c>
    </row>
    <row r="10" spans="1:6" x14ac:dyDescent="0.25">
      <c r="A10" s="3"/>
      <c r="B10" s="5" t="s">
        <v>26</v>
      </c>
      <c r="C10" s="4">
        <v>83000</v>
      </c>
      <c r="D10" s="3">
        <v>1</v>
      </c>
      <c r="E10" s="3">
        <v>4</v>
      </c>
      <c r="F10" s="8">
        <f t="shared" si="0"/>
        <v>332000</v>
      </c>
    </row>
    <row r="11" spans="1:6" x14ac:dyDescent="0.25">
      <c r="A11" s="3">
        <v>2</v>
      </c>
      <c r="B11" s="3" t="s">
        <v>8</v>
      </c>
      <c r="C11" s="4">
        <v>0</v>
      </c>
      <c r="D11" s="3"/>
      <c r="E11" s="3"/>
      <c r="F11" s="8">
        <f t="shared" si="0"/>
        <v>0</v>
      </c>
    </row>
    <row r="12" spans="1:6" x14ac:dyDescent="0.25">
      <c r="A12" s="3"/>
      <c r="B12" s="3" t="s">
        <v>9</v>
      </c>
      <c r="C12" s="4">
        <v>0</v>
      </c>
      <c r="D12" s="3"/>
      <c r="E12" s="3"/>
      <c r="F12" s="8">
        <f t="shared" si="0"/>
        <v>0</v>
      </c>
    </row>
    <row r="13" spans="1:6" x14ac:dyDescent="0.25">
      <c r="A13" s="3"/>
      <c r="B13" s="3" t="s">
        <v>25</v>
      </c>
      <c r="C13" s="4"/>
      <c r="D13" s="3"/>
      <c r="E13" s="3"/>
      <c r="F13" s="8">
        <f t="shared" si="0"/>
        <v>0</v>
      </c>
    </row>
    <row r="14" spans="1:6" x14ac:dyDescent="0.25">
      <c r="A14" s="3"/>
      <c r="B14" s="5" t="s">
        <v>10</v>
      </c>
      <c r="C14" s="6">
        <f>SUM(C5:C13)</f>
        <v>223000</v>
      </c>
      <c r="D14" s="6">
        <f>SUM(D5:D13)</f>
        <v>4</v>
      </c>
      <c r="E14" s="6">
        <f>SUM(E5:E13)</f>
        <v>79</v>
      </c>
      <c r="F14" s="6">
        <f>SUM(F5:F13)</f>
        <v>3832000</v>
      </c>
    </row>
    <row r="16" spans="1:6" x14ac:dyDescent="0.25">
      <c r="A16" t="s">
        <v>11</v>
      </c>
    </row>
    <row r="18" spans="1:1" x14ac:dyDescent="0.25">
      <c r="A18" t="s">
        <v>12</v>
      </c>
    </row>
    <row r="20" spans="1:1" x14ac:dyDescent="0.25">
      <c r="A20" t="s">
        <v>13</v>
      </c>
    </row>
    <row r="22" spans="1:1" x14ac:dyDescent="0.25">
      <c r="A22" t="s">
        <v>14</v>
      </c>
    </row>
    <row r="23" spans="1:1" x14ac:dyDescent="0.25">
      <c r="A23" t="s">
        <v>16</v>
      </c>
    </row>
    <row r="24" spans="1:1" x14ac:dyDescent="0.25">
      <c r="A24" t="s">
        <v>17</v>
      </c>
    </row>
    <row r="25" spans="1:1" x14ac:dyDescent="0.25">
      <c r="A25" t="s">
        <v>18</v>
      </c>
    </row>
    <row r="26" spans="1:1" x14ac:dyDescent="0.25">
      <c r="A26" t="s">
        <v>19</v>
      </c>
    </row>
    <row r="27" spans="1:1" x14ac:dyDescent="0.25">
      <c r="A27" t="s">
        <v>20</v>
      </c>
    </row>
    <row r="28" spans="1:1" x14ac:dyDescent="0.25">
      <c r="A28" t="s">
        <v>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Windows User</cp:lastModifiedBy>
  <dcterms:created xsi:type="dcterms:W3CDTF">2019-12-03T02:27:06Z</dcterms:created>
  <dcterms:modified xsi:type="dcterms:W3CDTF">2020-02-18T17:56:19Z</dcterms:modified>
</cp:coreProperties>
</file>