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branding 2019\"/>
    </mc:Choice>
  </mc:AlternateContent>
  <bookViews>
    <workbookView xWindow="0" yWindow="0" windowWidth="20490" windowHeight="7755" activeTab="1"/>
  </bookViews>
  <sheets>
    <sheet name="DATA UKURAN" sheetId="1" r:id="rId1"/>
    <sheet name="PERPANJANGAN 2020" sheetId="3" r:id="rId2"/>
    <sheet name="ESTIMASI 2019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F4" i="2" l="1"/>
  <c r="F5" i="2"/>
  <c r="F6" i="2"/>
  <c r="F7" i="2"/>
  <c r="F8" i="2"/>
  <c r="F9" i="2"/>
  <c r="F10" i="2"/>
  <c r="F11" i="2"/>
  <c r="F3" i="2"/>
  <c r="E11" i="2"/>
  <c r="D11" i="2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I20" i="1" s="1"/>
  <c r="H23" i="1"/>
  <c r="H24" i="1"/>
  <c r="H25" i="1"/>
  <c r="H26" i="1"/>
  <c r="H27" i="1"/>
  <c r="H28" i="1"/>
  <c r="I5" i="1"/>
  <c r="H6" i="1"/>
  <c r="H7" i="1"/>
  <c r="H5" i="1"/>
  <c r="I26" i="1" l="1"/>
  <c r="I23" i="1"/>
  <c r="I17" i="1"/>
  <c r="I14" i="1"/>
  <c r="I11" i="1"/>
  <c r="I8" i="1"/>
</calcChain>
</file>

<file path=xl/sharedStrings.xml><?xml version="1.0" encoding="utf-8"?>
<sst xmlns="http://schemas.openxmlformats.org/spreadsheetml/2006/main" count="96" uniqueCount="29">
  <si>
    <t>NO</t>
  </si>
  <si>
    <t>NO PLAT</t>
  </si>
  <si>
    <t xml:space="preserve">JENIS </t>
  </si>
  <si>
    <t>UKURAN</t>
  </si>
  <si>
    <t>T</t>
  </si>
  <si>
    <t>L</t>
  </si>
  <si>
    <t>DEPAN</t>
  </si>
  <si>
    <t>SAMPING</t>
  </si>
  <si>
    <t>BELAKANG</t>
  </si>
  <si>
    <t>F 8218 AK</t>
  </si>
  <si>
    <t>DOUBLE</t>
  </si>
  <si>
    <t>JUMLAH</t>
  </si>
  <si>
    <t>TOTAL</t>
  </si>
  <si>
    <t>JUMLAH SISI</t>
  </si>
  <si>
    <t>F 8355 AI</t>
  </si>
  <si>
    <t>F 8354 AI</t>
  </si>
  <si>
    <t>F 8724 AI</t>
  </si>
  <si>
    <t>DATA  DAN UKURAN KENDARAAN YANG AKAN DI BRANDING FEBRUARI 2018</t>
  </si>
  <si>
    <t>F 8622 AK</t>
  </si>
  <si>
    <t>B 9112 VXR</t>
  </si>
  <si>
    <t>ENGKEL</t>
  </si>
  <si>
    <t>B 9896 VCA</t>
  </si>
  <si>
    <t>B 9489 KCB</t>
  </si>
  <si>
    <t>BIAYA BRANDING</t>
  </si>
  <si>
    <t>PAJAK</t>
  </si>
  <si>
    <t>Data tersebut baru estimasi, masih menunggu keputusan dari pusat mengenai vendor yang akan disetujui.</t>
  </si>
  <si>
    <t>KETERANGAN</t>
  </si>
  <si>
    <t>KENDARAAN DI HO JESSINDO INFO AKAN DIJUAL KENDARAANNYA</t>
  </si>
  <si>
    <t>RENCANA BIAYA PERPANJANGAN KENDARAAN BRANDING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</si>
</sst>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3" sqref="A3:C28"/>
    </sheetView>
  </sheetViews>
  <sheetFormatPr defaultRowHeight="15" x14ac:dyDescent="0.25"/>
  <cols>
    <col min="1" max="1" width="5" customWidth="1"/>
    <col min="2" max="2" width="12.85546875" customWidth="1"/>
    <col min="3" max="3" width="16.42578125" customWidth="1"/>
    <col min="4" max="4" width="10.7109375" customWidth="1"/>
    <col min="7" max="7" width="11.7109375" customWidth="1"/>
    <col min="8" max="8" width="16" customWidth="1"/>
  </cols>
  <sheetData>
    <row r="1" spans="1:9" x14ac:dyDescent="0.25">
      <c r="A1" s="6" t="s">
        <v>17</v>
      </c>
      <c r="B1" s="6"/>
      <c r="C1" s="6"/>
      <c r="D1" s="6"/>
      <c r="E1" s="6"/>
      <c r="F1" s="6"/>
      <c r="G1" s="6"/>
      <c r="H1" s="6"/>
      <c r="I1" s="6"/>
    </row>
    <row r="3" spans="1:9" x14ac:dyDescent="0.25">
      <c r="A3" s="5" t="s">
        <v>0</v>
      </c>
      <c r="B3" s="5" t="s">
        <v>1</v>
      </c>
      <c r="C3" s="5" t="s">
        <v>2</v>
      </c>
      <c r="D3" s="5" t="s">
        <v>3</v>
      </c>
      <c r="E3" s="5"/>
      <c r="F3" s="5"/>
      <c r="G3" s="5" t="s">
        <v>13</v>
      </c>
      <c r="H3" s="5" t="s">
        <v>11</v>
      </c>
      <c r="I3" s="5" t="s">
        <v>12</v>
      </c>
    </row>
    <row r="4" spans="1:9" x14ac:dyDescent="0.25">
      <c r="A4" s="5"/>
      <c r="B4" s="5"/>
      <c r="C4" s="5"/>
      <c r="D4" s="1"/>
      <c r="E4" s="1" t="s">
        <v>4</v>
      </c>
      <c r="F4" s="1" t="s">
        <v>5</v>
      </c>
      <c r="G4" s="5"/>
      <c r="H4" s="5"/>
      <c r="I4" s="5"/>
    </row>
    <row r="5" spans="1:9" x14ac:dyDescent="0.25">
      <c r="A5" s="5">
        <v>1</v>
      </c>
      <c r="B5" s="5" t="s">
        <v>9</v>
      </c>
      <c r="C5" s="5" t="s">
        <v>10</v>
      </c>
      <c r="D5" s="2" t="s">
        <v>6</v>
      </c>
      <c r="E5" s="2">
        <v>1.04</v>
      </c>
      <c r="F5" s="2">
        <v>2.0099999999999998</v>
      </c>
      <c r="G5" s="2">
        <v>1</v>
      </c>
      <c r="H5" s="2">
        <f>SUM((E5*F5)*G5)</f>
        <v>2.0903999999999998</v>
      </c>
      <c r="I5" s="5">
        <f>SUM(H5+H6+H7)</f>
        <v>22.897599999999997</v>
      </c>
    </row>
    <row r="6" spans="1:9" x14ac:dyDescent="0.25">
      <c r="A6" s="5"/>
      <c r="B6" s="5"/>
      <c r="C6" s="5"/>
      <c r="D6" s="2" t="s">
        <v>7</v>
      </c>
      <c r="E6" s="2">
        <v>2.02</v>
      </c>
      <c r="F6" s="2">
        <v>4.34</v>
      </c>
      <c r="G6" s="2">
        <v>2</v>
      </c>
      <c r="H6" s="2">
        <f t="shared" ref="H6:H28" si="0">SUM((E6*F6)*G6)</f>
        <v>17.5336</v>
      </c>
      <c r="I6" s="5"/>
    </row>
    <row r="7" spans="1:9" x14ac:dyDescent="0.25">
      <c r="A7" s="5"/>
      <c r="B7" s="5"/>
      <c r="C7" s="5"/>
      <c r="D7" s="2" t="s">
        <v>8</v>
      </c>
      <c r="E7" s="2">
        <v>1.86</v>
      </c>
      <c r="F7" s="2">
        <v>0.88</v>
      </c>
      <c r="G7" s="2">
        <v>2</v>
      </c>
      <c r="H7" s="2">
        <f t="shared" si="0"/>
        <v>3.2736000000000001</v>
      </c>
      <c r="I7" s="5"/>
    </row>
    <row r="8" spans="1:9" x14ac:dyDescent="0.25">
      <c r="A8" s="5">
        <v>2</v>
      </c>
      <c r="B8" s="5" t="s">
        <v>14</v>
      </c>
      <c r="C8" s="5" t="s">
        <v>10</v>
      </c>
      <c r="D8" s="2" t="s">
        <v>6</v>
      </c>
      <c r="E8" s="2">
        <v>1</v>
      </c>
      <c r="F8" s="2">
        <v>1.99</v>
      </c>
      <c r="G8" s="2">
        <v>1</v>
      </c>
      <c r="H8" s="2">
        <f t="shared" si="0"/>
        <v>1.99</v>
      </c>
      <c r="I8" s="5">
        <f t="shared" ref="I8" si="1">SUM(H8+H9+H10)</f>
        <v>22.855999999999998</v>
      </c>
    </row>
    <row r="9" spans="1:9" x14ac:dyDescent="0.25">
      <c r="A9" s="5"/>
      <c r="B9" s="5"/>
      <c r="C9" s="5"/>
      <c r="D9" s="2" t="s">
        <v>7</v>
      </c>
      <c r="E9" s="2">
        <v>1.99</v>
      </c>
      <c r="F9" s="2">
        <v>4.46</v>
      </c>
      <c r="G9" s="2">
        <v>2</v>
      </c>
      <c r="H9" s="2">
        <f t="shared" si="0"/>
        <v>17.750799999999998</v>
      </c>
      <c r="I9" s="5"/>
    </row>
    <row r="10" spans="1:9" x14ac:dyDescent="0.25">
      <c r="A10" s="5"/>
      <c r="B10" s="5"/>
      <c r="C10" s="5"/>
      <c r="D10" s="2" t="s">
        <v>8</v>
      </c>
      <c r="E10" s="2">
        <v>1.77</v>
      </c>
      <c r="F10" s="2">
        <v>0.88</v>
      </c>
      <c r="G10" s="2">
        <v>2</v>
      </c>
      <c r="H10" s="2">
        <f t="shared" si="0"/>
        <v>3.1152000000000002</v>
      </c>
      <c r="I10" s="5"/>
    </row>
    <row r="11" spans="1:9" x14ac:dyDescent="0.25">
      <c r="A11" s="5">
        <v>3</v>
      </c>
      <c r="B11" s="5" t="s">
        <v>15</v>
      </c>
      <c r="C11" s="5" t="s">
        <v>10</v>
      </c>
      <c r="D11" s="2" t="s">
        <v>6</v>
      </c>
      <c r="E11" s="2">
        <v>1.05</v>
      </c>
      <c r="F11" s="2">
        <v>2.0099999999999998</v>
      </c>
      <c r="G11" s="2">
        <v>1</v>
      </c>
      <c r="H11" s="2">
        <f t="shared" si="0"/>
        <v>2.1105</v>
      </c>
      <c r="I11" s="5">
        <f t="shared" ref="I11" si="2">SUM(H11+H12+H13)</f>
        <v>23.071299999999997</v>
      </c>
    </row>
    <row r="12" spans="1:9" x14ac:dyDescent="0.25">
      <c r="A12" s="5"/>
      <c r="B12" s="5"/>
      <c r="C12" s="5"/>
      <c r="D12" s="2" t="s">
        <v>7</v>
      </c>
      <c r="E12" s="2">
        <v>2.02</v>
      </c>
      <c r="F12" s="2">
        <v>4.3600000000000003</v>
      </c>
      <c r="G12" s="2">
        <v>2</v>
      </c>
      <c r="H12" s="2">
        <f t="shared" si="0"/>
        <v>17.6144</v>
      </c>
      <c r="I12" s="5"/>
    </row>
    <row r="13" spans="1:9" x14ac:dyDescent="0.25">
      <c r="A13" s="5"/>
      <c r="B13" s="5"/>
      <c r="C13" s="5"/>
      <c r="D13" s="2" t="s">
        <v>8</v>
      </c>
      <c r="E13" s="2">
        <v>1.88</v>
      </c>
      <c r="F13" s="2">
        <v>0.89</v>
      </c>
      <c r="G13" s="2">
        <v>2</v>
      </c>
      <c r="H13" s="2">
        <f t="shared" si="0"/>
        <v>3.3464</v>
      </c>
      <c r="I13" s="5"/>
    </row>
    <row r="14" spans="1:9" x14ac:dyDescent="0.25">
      <c r="A14" s="5">
        <v>4</v>
      </c>
      <c r="B14" s="5" t="s">
        <v>16</v>
      </c>
      <c r="C14" s="5" t="s">
        <v>10</v>
      </c>
      <c r="D14" s="2" t="s">
        <v>6</v>
      </c>
      <c r="E14" s="2">
        <v>1.04</v>
      </c>
      <c r="F14" s="2">
        <v>2.0099999999999998</v>
      </c>
      <c r="G14" s="2">
        <v>1</v>
      </c>
      <c r="H14" s="2">
        <f t="shared" si="0"/>
        <v>2.0903999999999998</v>
      </c>
      <c r="I14" s="5">
        <f t="shared" ref="I14" si="3">SUM(H14+H15+H16)</f>
        <v>23.013599999999997</v>
      </c>
    </row>
    <row r="15" spans="1:9" x14ac:dyDescent="0.25">
      <c r="A15" s="5"/>
      <c r="B15" s="5"/>
      <c r="C15" s="5"/>
      <c r="D15" s="2" t="s">
        <v>7</v>
      </c>
      <c r="E15" s="2">
        <v>2.02</v>
      </c>
      <c r="F15" s="2">
        <v>4.3600000000000003</v>
      </c>
      <c r="G15" s="2">
        <v>2</v>
      </c>
      <c r="H15" s="2">
        <f t="shared" si="0"/>
        <v>17.6144</v>
      </c>
      <c r="I15" s="5"/>
    </row>
    <row r="16" spans="1:9" x14ac:dyDescent="0.25">
      <c r="A16" s="5"/>
      <c r="B16" s="5"/>
      <c r="C16" s="5"/>
      <c r="D16" s="2" t="s">
        <v>8</v>
      </c>
      <c r="E16" s="2">
        <v>1.88</v>
      </c>
      <c r="F16" s="2">
        <v>0.88</v>
      </c>
      <c r="G16" s="2">
        <v>2</v>
      </c>
      <c r="H16" s="2">
        <f t="shared" si="0"/>
        <v>3.3087999999999997</v>
      </c>
      <c r="I16" s="5"/>
    </row>
    <row r="17" spans="1:9" x14ac:dyDescent="0.25">
      <c r="A17" s="5">
        <v>5</v>
      </c>
      <c r="B17" s="5" t="s">
        <v>18</v>
      </c>
      <c r="C17" s="5" t="s">
        <v>10</v>
      </c>
      <c r="D17" s="2" t="s">
        <v>6</v>
      </c>
      <c r="E17" s="2">
        <v>1</v>
      </c>
      <c r="F17" s="2">
        <v>2</v>
      </c>
      <c r="G17" s="2">
        <v>1</v>
      </c>
      <c r="H17" s="2">
        <f t="shared" si="0"/>
        <v>2</v>
      </c>
      <c r="I17" s="5">
        <f t="shared" ref="I17" si="4">SUM(H17+H18+H19)</f>
        <v>23.327400000000001</v>
      </c>
    </row>
    <row r="18" spans="1:9" x14ac:dyDescent="0.25">
      <c r="A18" s="5"/>
      <c r="B18" s="5"/>
      <c r="C18" s="5"/>
      <c r="D18" s="2" t="s">
        <v>7</v>
      </c>
      <c r="E18" s="2">
        <v>2.06</v>
      </c>
      <c r="F18" s="2">
        <v>4.3600000000000003</v>
      </c>
      <c r="G18" s="2">
        <v>2</v>
      </c>
      <c r="H18" s="2">
        <f t="shared" si="0"/>
        <v>17.963200000000001</v>
      </c>
      <c r="I18" s="5"/>
    </row>
    <row r="19" spans="1:9" x14ac:dyDescent="0.25">
      <c r="A19" s="5"/>
      <c r="B19" s="5"/>
      <c r="C19" s="5"/>
      <c r="D19" s="2" t="s">
        <v>8</v>
      </c>
      <c r="E19" s="2">
        <v>1.89</v>
      </c>
      <c r="F19" s="2">
        <v>0.89</v>
      </c>
      <c r="G19" s="2">
        <v>2</v>
      </c>
      <c r="H19" s="2">
        <f t="shared" si="0"/>
        <v>3.3641999999999999</v>
      </c>
      <c r="I19" s="5"/>
    </row>
    <row r="20" spans="1:9" x14ac:dyDescent="0.25">
      <c r="A20" s="5">
        <v>6</v>
      </c>
      <c r="B20" s="5" t="s">
        <v>19</v>
      </c>
      <c r="C20" s="5" t="s">
        <v>20</v>
      </c>
      <c r="D20" s="2" t="s">
        <v>6</v>
      </c>
      <c r="E20" s="2">
        <v>0.69</v>
      </c>
      <c r="F20" s="2">
        <v>1.66</v>
      </c>
      <c r="G20" s="2">
        <v>1</v>
      </c>
      <c r="H20" s="2">
        <f t="shared" si="0"/>
        <v>1.1453999999999998</v>
      </c>
      <c r="I20" s="5">
        <f t="shared" ref="I20" si="5">SUM(H20+H21+H22)</f>
        <v>18.6084</v>
      </c>
    </row>
    <row r="21" spans="1:9" x14ac:dyDescent="0.25">
      <c r="A21" s="5"/>
      <c r="B21" s="5"/>
      <c r="C21" s="5"/>
      <c r="D21" s="2" t="s">
        <v>7</v>
      </c>
      <c r="E21" s="2">
        <v>1.76</v>
      </c>
      <c r="F21" s="2">
        <v>4.3600000000000003</v>
      </c>
      <c r="G21" s="2">
        <v>2</v>
      </c>
      <c r="H21" s="2">
        <f t="shared" si="0"/>
        <v>15.347200000000001</v>
      </c>
      <c r="I21" s="5"/>
    </row>
    <row r="22" spans="1:9" x14ac:dyDescent="0.25">
      <c r="A22" s="5"/>
      <c r="B22" s="5"/>
      <c r="C22" s="5"/>
      <c r="D22" s="2" t="s">
        <v>8</v>
      </c>
      <c r="E22" s="2">
        <v>1.49</v>
      </c>
      <c r="F22" s="2">
        <v>0.71</v>
      </c>
      <c r="G22" s="2">
        <v>2</v>
      </c>
      <c r="H22" s="2">
        <f t="shared" si="0"/>
        <v>2.1157999999999997</v>
      </c>
      <c r="I22" s="5"/>
    </row>
    <row r="23" spans="1:9" x14ac:dyDescent="0.25">
      <c r="A23" s="5">
        <v>7</v>
      </c>
      <c r="B23" s="5" t="s">
        <v>21</v>
      </c>
      <c r="C23" s="5" t="s">
        <v>20</v>
      </c>
      <c r="D23" s="2" t="s">
        <v>6</v>
      </c>
      <c r="E23" s="2">
        <v>0.9</v>
      </c>
      <c r="F23" s="2">
        <v>1.8</v>
      </c>
      <c r="G23" s="2">
        <v>1</v>
      </c>
      <c r="H23" s="2">
        <f t="shared" si="0"/>
        <v>1.62</v>
      </c>
      <c r="I23" s="5">
        <f t="shared" ref="I23" si="6">SUM(H23+H24+H25)</f>
        <v>19.861199999999997</v>
      </c>
    </row>
    <row r="24" spans="1:9" x14ac:dyDescent="0.25">
      <c r="A24" s="5"/>
      <c r="B24" s="5"/>
      <c r="C24" s="5"/>
      <c r="D24" s="2" t="s">
        <v>7</v>
      </c>
      <c r="E24" s="2">
        <v>1.9</v>
      </c>
      <c r="F24" s="2">
        <v>4.18</v>
      </c>
      <c r="G24" s="2">
        <v>2</v>
      </c>
      <c r="H24" s="2">
        <f t="shared" si="0"/>
        <v>15.883999999999999</v>
      </c>
      <c r="I24" s="5"/>
    </row>
    <row r="25" spans="1:9" x14ac:dyDescent="0.25">
      <c r="A25" s="5"/>
      <c r="B25" s="5"/>
      <c r="C25" s="5"/>
      <c r="D25" s="2" t="s">
        <v>8</v>
      </c>
      <c r="E25" s="2">
        <v>1.66</v>
      </c>
      <c r="F25" s="2">
        <v>0.71</v>
      </c>
      <c r="G25" s="2">
        <v>2</v>
      </c>
      <c r="H25" s="2">
        <f t="shared" si="0"/>
        <v>2.3571999999999997</v>
      </c>
      <c r="I25" s="5"/>
    </row>
    <row r="26" spans="1:9" x14ac:dyDescent="0.25">
      <c r="A26" s="5">
        <v>8</v>
      </c>
      <c r="B26" s="5" t="s">
        <v>22</v>
      </c>
      <c r="C26" s="5" t="s">
        <v>20</v>
      </c>
      <c r="D26" s="2" t="s">
        <v>6</v>
      </c>
      <c r="E26" s="2">
        <v>0.8</v>
      </c>
      <c r="F26" s="2">
        <v>1.75</v>
      </c>
      <c r="G26" s="2">
        <v>1</v>
      </c>
      <c r="H26" s="2">
        <f t="shared" si="0"/>
        <v>1.4000000000000001</v>
      </c>
      <c r="I26" s="5">
        <f t="shared" ref="I26" si="7">SUM(H26+H27+H28)</f>
        <v>19.404199999999999</v>
      </c>
    </row>
    <row r="27" spans="1:9" x14ac:dyDescent="0.25">
      <c r="A27" s="5"/>
      <c r="B27" s="5"/>
      <c r="C27" s="5"/>
      <c r="D27" s="2" t="s">
        <v>7</v>
      </c>
      <c r="E27" s="2">
        <v>1.86</v>
      </c>
      <c r="F27" s="2">
        <v>4.21</v>
      </c>
      <c r="G27" s="2">
        <v>2</v>
      </c>
      <c r="H27" s="2">
        <f t="shared" si="0"/>
        <v>15.661200000000001</v>
      </c>
      <c r="I27" s="5"/>
    </row>
    <row r="28" spans="1:9" x14ac:dyDescent="0.25">
      <c r="A28" s="5"/>
      <c r="B28" s="5"/>
      <c r="C28" s="5"/>
      <c r="D28" s="2" t="s">
        <v>8</v>
      </c>
      <c r="E28" s="2">
        <v>1.65</v>
      </c>
      <c r="F28" s="2">
        <v>0.71</v>
      </c>
      <c r="G28" s="2">
        <v>2</v>
      </c>
      <c r="H28" s="2">
        <f t="shared" si="0"/>
        <v>2.343</v>
      </c>
      <c r="I28" s="5"/>
    </row>
  </sheetData>
  <mergeCells count="40">
    <mergeCell ref="A1:I1"/>
    <mergeCell ref="A23:A25"/>
    <mergeCell ref="B23:B25"/>
    <mergeCell ref="C23:C25"/>
    <mergeCell ref="I23:I25"/>
    <mergeCell ref="A11:A13"/>
    <mergeCell ref="B11:B13"/>
    <mergeCell ref="C11:C13"/>
    <mergeCell ref="I11:I13"/>
    <mergeCell ref="A14:A16"/>
    <mergeCell ref="B14:B16"/>
    <mergeCell ref="C14:C16"/>
    <mergeCell ref="I14:I16"/>
    <mergeCell ref="C5:C7"/>
    <mergeCell ref="B5:B7"/>
    <mergeCell ref="A5:A7"/>
    <mergeCell ref="A26:A28"/>
    <mergeCell ref="B26:B28"/>
    <mergeCell ref="C26:C28"/>
    <mergeCell ref="I26:I28"/>
    <mergeCell ref="A17:A19"/>
    <mergeCell ref="B17:B19"/>
    <mergeCell ref="C17:C19"/>
    <mergeCell ref="I17:I19"/>
    <mergeCell ref="A20:A22"/>
    <mergeCell ref="B20:B22"/>
    <mergeCell ref="C20:C22"/>
    <mergeCell ref="I20:I22"/>
    <mergeCell ref="I3:I4"/>
    <mergeCell ref="I5:I7"/>
    <mergeCell ref="A8:A10"/>
    <mergeCell ref="B8:B10"/>
    <mergeCell ref="C8:C10"/>
    <mergeCell ref="I8:I10"/>
    <mergeCell ref="G3:G4"/>
    <mergeCell ref="A3:A4"/>
    <mergeCell ref="B3:B4"/>
    <mergeCell ref="C3:C4"/>
    <mergeCell ref="H3:H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tabSelected="1" workbookViewId="0">
      <selection activeCell="C16" sqref="C16"/>
    </sheetView>
  </sheetViews>
  <sheetFormatPr defaultRowHeight="15" x14ac:dyDescent="0.25"/>
  <cols>
    <col min="1" max="1" width="7.28515625" customWidth="1"/>
    <col min="2" max="2" width="11.85546875" customWidth="1"/>
    <col min="3" max="3" width="14" customWidth="1"/>
    <col min="4" max="4" width="12.28515625" customWidth="1"/>
    <col min="5" max="5" width="59.85546875" customWidth="1"/>
  </cols>
  <sheetData>
    <row r="2" spans="1:5" x14ac:dyDescent="0.25">
      <c r="A2" s="10" t="s">
        <v>28</v>
      </c>
      <c r="B2" s="10"/>
      <c r="C2" s="10"/>
      <c r="D2" s="10"/>
      <c r="E2" s="10"/>
    </row>
    <row r="3" spans="1:5" x14ac:dyDescent="0.25">
      <c r="A3" s="5" t="s">
        <v>0</v>
      </c>
      <c r="B3" s="5" t="s">
        <v>1</v>
      </c>
      <c r="C3" s="5" t="s">
        <v>2</v>
      </c>
      <c r="D3" s="5" t="s">
        <v>24</v>
      </c>
      <c r="E3" s="5" t="s">
        <v>26</v>
      </c>
    </row>
    <row r="4" spans="1:5" x14ac:dyDescent="0.25">
      <c r="A4" s="5"/>
      <c r="B4" s="5"/>
      <c r="C4" s="5"/>
      <c r="D4" s="5"/>
      <c r="E4" s="5"/>
    </row>
    <row r="5" spans="1:5" x14ac:dyDescent="0.25">
      <c r="A5" s="3">
        <v>1</v>
      </c>
      <c r="B5" s="11" t="s">
        <v>9</v>
      </c>
      <c r="C5" s="3" t="s">
        <v>10</v>
      </c>
      <c r="D5" s="4">
        <v>2500000</v>
      </c>
      <c r="E5" s="2"/>
    </row>
    <row r="6" spans="1:5" x14ac:dyDescent="0.25">
      <c r="A6" s="3">
        <v>2</v>
      </c>
      <c r="B6" s="3" t="s">
        <v>14</v>
      </c>
      <c r="C6" s="3" t="s">
        <v>10</v>
      </c>
      <c r="D6" s="4"/>
      <c r="E6" s="2" t="s">
        <v>27</v>
      </c>
    </row>
    <row r="7" spans="1:5" x14ac:dyDescent="0.25">
      <c r="A7" s="3">
        <v>3</v>
      </c>
      <c r="B7" s="11" t="s">
        <v>15</v>
      </c>
      <c r="C7" s="3" t="s">
        <v>10</v>
      </c>
      <c r="D7" s="4">
        <v>2500000</v>
      </c>
      <c r="E7" s="2"/>
    </row>
    <row r="8" spans="1:5" x14ac:dyDescent="0.25">
      <c r="A8" s="3">
        <v>4</v>
      </c>
      <c r="B8" s="11" t="s">
        <v>16</v>
      </c>
      <c r="C8" s="3" t="s">
        <v>10</v>
      </c>
      <c r="D8" s="4">
        <v>2500000</v>
      </c>
      <c r="E8" s="2"/>
    </row>
    <row r="9" spans="1:5" x14ac:dyDescent="0.25">
      <c r="A9" s="3">
        <v>5</v>
      </c>
      <c r="B9" s="11" t="s">
        <v>19</v>
      </c>
      <c r="C9" s="3" t="s">
        <v>20</v>
      </c>
      <c r="D9" s="4">
        <v>2500000</v>
      </c>
      <c r="E9" s="2"/>
    </row>
    <row r="10" spans="1:5" x14ac:dyDescent="0.25">
      <c r="A10" s="3">
        <v>6</v>
      </c>
      <c r="B10" s="11" t="s">
        <v>21</v>
      </c>
      <c r="C10" s="3" t="s">
        <v>20</v>
      </c>
      <c r="D10" s="4">
        <v>2500000</v>
      </c>
      <c r="E10" s="2"/>
    </row>
    <row r="11" spans="1:5" x14ac:dyDescent="0.25">
      <c r="A11" s="3">
        <v>7</v>
      </c>
      <c r="B11" s="11" t="s">
        <v>22</v>
      </c>
      <c r="C11" s="3" t="s">
        <v>20</v>
      </c>
      <c r="D11" s="4">
        <v>2500000</v>
      </c>
      <c r="E11" s="2"/>
    </row>
    <row r="12" spans="1:5" x14ac:dyDescent="0.25">
      <c r="A12" s="7" t="s">
        <v>12</v>
      </c>
      <c r="B12" s="8"/>
      <c r="C12" s="9"/>
      <c r="D12" s="4">
        <f>SUM(D5:D11)</f>
        <v>15000000</v>
      </c>
      <c r="E12" s="2"/>
    </row>
  </sheetData>
  <mergeCells count="7">
    <mergeCell ref="A12:C12"/>
    <mergeCell ref="E3:E4"/>
    <mergeCell ref="A2:E2"/>
    <mergeCell ref="A3:A4"/>
    <mergeCell ref="B3:B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C1" workbookViewId="0">
      <selection sqref="A1:F11"/>
    </sheetView>
  </sheetViews>
  <sheetFormatPr defaultRowHeight="15" x14ac:dyDescent="0.25"/>
  <cols>
    <col min="1" max="1" width="7.140625" customWidth="1"/>
    <col min="2" max="2" width="15.85546875" customWidth="1"/>
    <col min="3" max="3" width="11" customWidth="1"/>
    <col min="4" max="4" width="16.7109375" customWidth="1"/>
    <col min="5" max="5" width="15.140625" customWidth="1"/>
    <col min="6" max="6" width="20.85546875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23</v>
      </c>
      <c r="E1" s="5" t="s">
        <v>24</v>
      </c>
      <c r="F1" s="5" t="s">
        <v>12</v>
      </c>
    </row>
    <row r="2" spans="1:6" x14ac:dyDescent="0.25">
      <c r="A2" s="5"/>
      <c r="B2" s="5"/>
      <c r="C2" s="5"/>
      <c r="D2" s="5"/>
      <c r="E2" s="5"/>
      <c r="F2" s="5"/>
    </row>
    <row r="3" spans="1:6" x14ac:dyDescent="0.25">
      <c r="A3" s="3">
        <v>1</v>
      </c>
      <c r="B3" s="3" t="s">
        <v>9</v>
      </c>
      <c r="C3" s="3" t="s">
        <v>10</v>
      </c>
      <c r="D3" s="4">
        <v>4125000</v>
      </c>
      <c r="E3" s="4">
        <v>3000000</v>
      </c>
      <c r="F3" s="4">
        <f>SUM(D3+E3)</f>
        <v>7125000</v>
      </c>
    </row>
    <row r="4" spans="1:6" x14ac:dyDescent="0.25">
      <c r="A4" s="3">
        <v>2</v>
      </c>
      <c r="B4" s="3" t="s">
        <v>14</v>
      </c>
      <c r="C4" s="3" t="s">
        <v>10</v>
      </c>
      <c r="D4" s="4">
        <v>4125000</v>
      </c>
      <c r="E4" s="4">
        <v>3000000</v>
      </c>
      <c r="F4" s="4">
        <f t="shared" ref="F4:F11" si="0">SUM(D4+E4)</f>
        <v>7125000</v>
      </c>
    </row>
    <row r="5" spans="1:6" x14ac:dyDescent="0.25">
      <c r="A5" s="3">
        <v>3</v>
      </c>
      <c r="B5" s="3" t="s">
        <v>15</v>
      </c>
      <c r="C5" s="3" t="s">
        <v>10</v>
      </c>
      <c r="D5" s="4">
        <v>4125000</v>
      </c>
      <c r="E5" s="4">
        <v>3000000</v>
      </c>
      <c r="F5" s="4">
        <f t="shared" si="0"/>
        <v>7125000</v>
      </c>
    </row>
    <row r="6" spans="1:6" x14ac:dyDescent="0.25">
      <c r="A6" s="3">
        <v>4</v>
      </c>
      <c r="B6" s="3" t="s">
        <v>16</v>
      </c>
      <c r="C6" s="3" t="s">
        <v>10</v>
      </c>
      <c r="D6" s="4">
        <v>4125000</v>
      </c>
      <c r="E6" s="4">
        <v>3000000</v>
      </c>
      <c r="F6" s="4">
        <f t="shared" si="0"/>
        <v>7125000</v>
      </c>
    </row>
    <row r="7" spans="1:6" x14ac:dyDescent="0.25">
      <c r="A7" s="3">
        <v>5</v>
      </c>
      <c r="B7" s="3" t="s">
        <v>18</v>
      </c>
      <c r="C7" s="3" t="s">
        <v>10</v>
      </c>
      <c r="D7" s="4">
        <v>4125000</v>
      </c>
      <c r="E7" s="4">
        <v>3000000</v>
      </c>
      <c r="F7" s="4">
        <f t="shared" si="0"/>
        <v>7125000</v>
      </c>
    </row>
    <row r="8" spans="1:6" x14ac:dyDescent="0.25">
      <c r="A8" s="3">
        <v>6</v>
      </c>
      <c r="B8" s="3" t="s">
        <v>19</v>
      </c>
      <c r="C8" s="3" t="s">
        <v>20</v>
      </c>
      <c r="D8" s="4">
        <v>4125000</v>
      </c>
      <c r="E8" s="4">
        <v>3000000</v>
      </c>
      <c r="F8" s="4">
        <f t="shared" si="0"/>
        <v>7125000</v>
      </c>
    </row>
    <row r="9" spans="1:6" x14ac:dyDescent="0.25">
      <c r="A9" s="3">
        <v>7</v>
      </c>
      <c r="B9" s="3" t="s">
        <v>21</v>
      </c>
      <c r="C9" s="3" t="s">
        <v>20</v>
      </c>
      <c r="D9" s="4">
        <v>4125000</v>
      </c>
      <c r="E9" s="4">
        <v>3000000</v>
      </c>
      <c r="F9" s="4">
        <f t="shared" si="0"/>
        <v>7125000</v>
      </c>
    </row>
    <row r="10" spans="1:6" x14ac:dyDescent="0.25">
      <c r="A10" s="3">
        <v>8</v>
      </c>
      <c r="B10" s="3" t="s">
        <v>22</v>
      </c>
      <c r="C10" s="3" t="s">
        <v>20</v>
      </c>
      <c r="D10" s="4">
        <v>4125000</v>
      </c>
      <c r="E10" s="4">
        <v>3000000</v>
      </c>
      <c r="F10" s="4">
        <f t="shared" si="0"/>
        <v>7125000</v>
      </c>
    </row>
    <row r="11" spans="1:6" x14ac:dyDescent="0.25">
      <c r="A11" s="7" t="s">
        <v>12</v>
      </c>
      <c r="B11" s="8"/>
      <c r="C11" s="9"/>
      <c r="D11" s="4">
        <f>SUM(D3:D10)</f>
        <v>33000000</v>
      </c>
      <c r="E11" s="4">
        <f>SUM(E3:E10)</f>
        <v>24000000</v>
      </c>
      <c r="F11" s="4">
        <f t="shared" si="0"/>
        <v>57000000</v>
      </c>
    </row>
    <row r="13" spans="1:6" x14ac:dyDescent="0.25">
      <c r="A13" t="s">
        <v>25</v>
      </c>
    </row>
  </sheetData>
  <mergeCells count="7">
    <mergeCell ref="D1:D2"/>
    <mergeCell ref="E1:E2"/>
    <mergeCell ref="F1:F2"/>
    <mergeCell ref="A11:C11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UKURAN</vt:lpstr>
      <vt:lpstr>PERPANJANGAN 2020</vt:lpstr>
      <vt:lpstr>ESTIMASI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2019-01-24T02:47:40Z</dcterms:created>
  <dcterms:modified xsi:type="dcterms:W3CDTF">2020-02-26T01:47:30Z</dcterms:modified>
</cp:coreProperties>
</file>