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9" i="1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50" s="1"/>
  <c r="F4"/>
  <c r="E50"/>
  <c r="A26"/>
  <c r="A27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</calcChain>
</file>

<file path=xl/sharedStrings.xml><?xml version="1.0" encoding="utf-8"?>
<sst xmlns="http://schemas.openxmlformats.org/spreadsheetml/2006/main" count="146" uniqueCount="58">
  <si>
    <t>NO</t>
  </si>
  <si>
    <t>AREA (EPM/JSD/KSP)</t>
  </si>
  <si>
    <t>NAMA MD</t>
  </si>
  <si>
    <t>NAMA PASAR</t>
  </si>
  <si>
    <t>JUMLAH TOKO / LAPAK</t>
  </si>
  <si>
    <t>EPM BJM</t>
  </si>
  <si>
    <t>TANDRI</t>
  </si>
  <si>
    <t>ANTASARI</t>
  </si>
  <si>
    <t>BATUAH</t>
  </si>
  <si>
    <t>BELITUNG</t>
  </si>
  <si>
    <t>BINJAI</t>
  </si>
  <si>
    <t>CEMARA</t>
  </si>
  <si>
    <t>KALINDO</t>
  </si>
  <si>
    <t>KURIPAN</t>
  </si>
  <si>
    <t>LAMA</t>
  </si>
  <si>
    <t>PASIR MAS</t>
  </si>
  <si>
    <t>PEKAUMAN</t>
  </si>
  <si>
    <t>PLAMBUAN</t>
  </si>
  <si>
    <t>RAWASARI</t>
  </si>
  <si>
    <t>SUNGAI ANDAI</t>
  </si>
  <si>
    <t>TELAWANG</t>
  </si>
  <si>
    <t>TELUK DALAM</t>
  </si>
  <si>
    <t>TELUK TIRAM</t>
  </si>
  <si>
    <t>WILDAN</t>
  </si>
  <si>
    <t>SUHARIYADI</t>
  </si>
  <si>
    <t>A.YANI</t>
  </si>
  <si>
    <t>AHAD</t>
  </si>
  <si>
    <t>BAIMBAI</t>
  </si>
  <si>
    <t>GAMBUT</t>
  </si>
  <si>
    <t>LOKASI</t>
  </si>
  <si>
    <t>MANARAP</t>
  </si>
  <si>
    <t>PANDU</t>
  </si>
  <si>
    <t>ESTIMASI INSENTIF</t>
  </si>
  <si>
    <t>SEI.LULUT</t>
  </si>
  <si>
    <t>TOTAL</t>
  </si>
  <si>
    <t>KAHAYAN</t>
  </si>
  <si>
    <t>LOMBOK</t>
  </si>
  <si>
    <t>KERENGPANGI</t>
  </si>
  <si>
    <t>ASTAMBUL</t>
  </si>
  <si>
    <t>BANJARBARU</t>
  </si>
  <si>
    <t>MARTAPURA ATAS</t>
  </si>
  <si>
    <t>MARTAPURA BWH</t>
  </si>
  <si>
    <t>PAPAN</t>
  </si>
  <si>
    <t>RIDHO</t>
  </si>
  <si>
    <t>SEJUMPUT</t>
  </si>
  <si>
    <t>SEKUMPUL</t>
  </si>
  <si>
    <t>ULIN</t>
  </si>
  <si>
    <t>SUBUH LOMBOK/JAWA</t>
  </si>
  <si>
    <t>IBNU HIDAYAT</t>
  </si>
  <si>
    <t>JAWA</t>
  </si>
  <si>
    <t>SUMATERA</t>
  </si>
  <si>
    <t>BATAM</t>
  </si>
  <si>
    <t>RAJAWALI</t>
  </si>
  <si>
    <t>PPM SAMPIT</t>
  </si>
  <si>
    <t>KERAMAT BAAMANG</t>
  </si>
  <si>
    <t>PENAMPUNGAN TERMINAL</t>
  </si>
  <si>
    <t>TSJ P.RAYA</t>
  </si>
  <si>
    <t>DATA ESTIMASI TOKO / LAPAK PASAR  PROGRAM PEMBELIAN POTONGAN KARTON Rp.1000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</si>
</sst>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164" fontId="3" fillId="0" borderId="2" xfId="0" applyNumberFormat="1" applyFont="1" applyBorder="1"/>
    <xf numFmtId="0" fontId="0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vertical="center"/>
    </xf>
    <xf numFmtId="164" fontId="5" fillId="0" borderId="2" xfId="1" applyNumberFormat="1" applyFont="1" applyFill="1" applyBorder="1" applyAlignment="1" applyProtection="1">
      <alignment horizontal="center" vertical="center"/>
    </xf>
    <xf numFmtId="164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50"/>
  <sheetViews>
    <sheetView tabSelected="1" workbookViewId="0">
      <selection activeCell="A2" sqref="A2:F2"/>
    </sheetView>
  </sheetViews>
  <sheetFormatPr defaultRowHeight="12.75"/>
  <cols>
    <col min="1" max="1" width="6.28515625" style="1" customWidth="1"/>
    <col min="2" max="2" width="16.140625" style="1" customWidth="1"/>
    <col min="3" max="3" width="14.5703125" style="1" customWidth="1"/>
    <col min="4" max="4" width="24.42578125" style="1" customWidth="1"/>
    <col min="5" max="5" width="18.5703125" style="1" customWidth="1"/>
    <col min="6" max="6" width="26.85546875" style="1" customWidth="1"/>
    <col min="7" max="16384" width="9.140625" style="1"/>
  </cols>
  <sheetData>
    <row r="2" spans="1:6" ht="16.5" thickBot="1">
      <c r="A2" s="3" t="s">
        <v>57</v>
      </c>
      <c r="B2" s="3"/>
      <c r="C2" s="3"/>
      <c r="D2" s="3"/>
      <c r="E2" s="3"/>
      <c r="F2" s="3"/>
    </row>
    <row r="3" spans="1:6" ht="25.5">
      <c r="A3" s="8" t="s">
        <v>0</v>
      </c>
      <c r="B3" s="9" t="s">
        <v>1</v>
      </c>
      <c r="C3" s="8" t="s">
        <v>2</v>
      </c>
      <c r="D3" s="8" t="s">
        <v>3</v>
      </c>
      <c r="E3" s="9" t="s">
        <v>4</v>
      </c>
      <c r="F3" s="9" t="s">
        <v>32</v>
      </c>
    </row>
    <row r="4" spans="1:6" s="2" customFormat="1">
      <c r="A4" s="4">
        <v>1</v>
      </c>
      <c r="B4" s="4" t="s">
        <v>5</v>
      </c>
      <c r="C4" s="10" t="s">
        <v>6</v>
      </c>
      <c r="D4" s="10" t="s">
        <v>7</v>
      </c>
      <c r="E4" s="11">
        <v>72</v>
      </c>
      <c r="F4" s="11">
        <f>10000*E4</f>
        <v>720000</v>
      </c>
    </row>
    <row r="5" spans="1:6" s="2" customFormat="1">
      <c r="A5" s="4">
        <f>A4+1</f>
        <v>2</v>
      </c>
      <c r="B5" s="4" t="s">
        <v>5</v>
      </c>
      <c r="C5" s="10" t="s">
        <v>6</v>
      </c>
      <c r="D5" s="10" t="s">
        <v>8</v>
      </c>
      <c r="E5" s="11">
        <v>13</v>
      </c>
      <c r="F5" s="11">
        <f t="shared" ref="F5:F49" si="0">10000*E5</f>
        <v>130000</v>
      </c>
    </row>
    <row r="6" spans="1:6" s="2" customFormat="1">
      <c r="A6" s="4">
        <f t="shared" ref="A6:A49" si="1">A5+1</f>
        <v>3</v>
      </c>
      <c r="B6" s="4" t="s">
        <v>5</v>
      </c>
      <c r="C6" s="10" t="s">
        <v>6</v>
      </c>
      <c r="D6" s="10" t="s">
        <v>9</v>
      </c>
      <c r="E6" s="11">
        <v>22</v>
      </c>
      <c r="F6" s="11">
        <f t="shared" si="0"/>
        <v>220000</v>
      </c>
    </row>
    <row r="7" spans="1:6" s="2" customFormat="1">
      <c r="A7" s="4">
        <f t="shared" si="1"/>
        <v>4</v>
      </c>
      <c r="B7" s="4" t="s">
        <v>5</v>
      </c>
      <c r="C7" s="10" t="s">
        <v>6</v>
      </c>
      <c r="D7" s="10" t="s">
        <v>10</v>
      </c>
      <c r="E7" s="11">
        <v>16</v>
      </c>
      <c r="F7" s="11">
        <f t="shared" si="0"/>
        <v>160000</v>
      </c>
    </row>
    <row r="8" spans="1:6" s="2" customFormat="1">
      <c r="A8" s="4">
        <f t="shared" si="1"/>
        <v>5</v>
      </c>
      <c r="B8" s="4" t="s">
        <v>5</v>
      </c>
      <c r="C8" s="10" t="s">
        <v>6</v>
      </c>
      <c r="D8" s="10" t="s">
        <v>11</v>
      </c>
      <c r="E8" s="11">
        <v>32</v>
      </c>
      <c r="F8" s="11">
        <f t="shared" si="0"/>
        <v>320000</v>
      </c>
    </row>
    <row r="9" spans="1:6" s="2" customFormat="1">
      <c r="A9" s="4">
        <f t="shared" si="1"/>
        <v>6</v>
      </c>
      <c r="B9" s="4" t="s">
        <v>5</v>
      </c>
      <c r="C9" s="10" t="s">
        <v>6</v>
      </c>
      <c r="D9" s="10" t="s">
        <v>12</v>
      </c>
      <c r="E9" s="11">
        <v>40</v>
      </c>
      <c r="F9" s="11">
        <f t="shared" si="0"/>
        <v>400000</v>
      </c>
    </row>
    <row r="10" spans="1:6" s="2" customFormat="1">
      <c r="A10" s="4">
        <f t="shared" si="1"/>
        <v>7</v>
      </c>
      <c r="B10" s="4" t="s">
        <v>5</v>
      </c>
      <c r="C10" s="10" t="s">
        <v>6</v>
      </c>
      <c r="D10" s="10" t="s">
        <v>13</v>
      </c>
      <c r="E10" s="11">
        <v>29</v>
      </c>
      <c r="F10" s="11">
        <f t="shared" si="0"/>
        <v>290000</v>
      </c>
    </row>
    <row r="11" spans="1:6" s="2" customFormat="1">
      <c r="A11" s="4">
        <f t="shared" si="1"/>
        <v>8</v>
      </c>
      <c r="B11" s="4" t="s">
        <v>5</v>
      </c>
      <c r="C11" s="10" t="s">
        <v>6</v>
      </c>
      <c r="D11" s="10" t="s">
        <v>14</v>
      </c>
      <c r="E11" s="11">
        <v>42</v>
      </c>
      <c r="F11" s="11">
        <f t="shared" si="0"/>
        <v>420000</v>
      </c>
    </row>
    <row r="12" spans="1:6" s="2" customFormat="1">
      <c r="A12" s="4">
        <f t="shared" si="1"/>
        <v>9</v>
      </c>
      <c r="B12" s="4" t="s">
        <v>5</v>
      </c>
      <c r="C12" s="10" t="s">
        <v>6</v>
      </c>
      <c r="D12" s="10" t="s">
        <v>15</v>
      </c>
      <c r="E12" s="11">
        <v>11</v>
      </c>
      <c r="F12" s="11">
        <f t="shared" si="0"/>
        <v>110000</v>
      </c>
    </row>
    <row r="13" spans="1:6" s="2" customFormat="1">
      <c r="A13" s="4">
        <f t="shared" si="1"/>
        <v>10</v>
      </c>
      <c r="B13" s="4" t="s">
        <v>5</v>
      </c>
      <c r="C13" s="10" t="s">
        <v>6</v>
      </c>
      <c r="D13" s="10" t="s">
        <v>16</v>
      </c>
      <c r="E13" s="11">
        <v>28</v>
      </c>
      <c r="F13" s="11">
        <f t="shared" si="0"/>
        <v>280000</v>
      </c>
    </row>
    <row r="14" spans="1:6" s="2" customFormat="1">
      <c r="A14" s="4">
        <f t="shared" si="1"/>
        <v>11</v>
      </c>
      <c r="B14" s="4" t="s">
        <v>5</v>
      </c>
      <c r="C14" s="10" t="s">
        <v>6</v>
      </c>
      <c r="D14" s="12" t="s">
        <v>17</v>
      </c>
      <c r="E14" s="13">
        <v>24</v>
      </c>
      <c r="F14" s="11">
        <f t="shared" si="0"/>
        <v>240000</v>
      </c>
    </row>
    <row r="15" spans="1:6" s="2" customFormat="1">
      <c r="A15" s="4">
        <f t="shared" si="1"/>
        <v>12</v>
      </c>
      <c r="B15" s="4" t="s">
        <v>5</v>
      </c>
      <c r="C15" s="10" t="s">
        <v>6</v>
      </c>
      <c r="D15" s="12" t="s">
        <v>18</v>
      </c>
      <c r="E15" s="13">
        <v>16</v>
      </c>
      <c r="F15" s="11">
        <f t="shared" si="0"/>
        <v>160000</v>
      </c>
    </row>
    <row r="16" spans="1:6" s="2" customFormat="1">
      <c r="A16" s="4">
        <f t="shared" si="1"/>
        <v>13</v>
      </c>
      <c r="B16" s="4" t="s">
        <v>5</v>
      </c>
      <c r="C16" s="10" t="s">
        <v>6</v>
      </c>
      <c r="D16" s="12" t="s">
        <v>19</v>
      </c>
      <c r="E16" s="13">
        <v>13</v>
      </c>
      <c r="F16" s="11">
        <f t="shared" si="0"/>
        <v>130000</v>
      </c>
    </row>
    <row r="17" spans="1:6" s="2" customFormat="1">
      <c r="A17" s="4">
        <f t="shared" si="1"/>
        <v>14</v>
      </c>
      <c r="B17" s="4" t="s">
        <v>5</v>
      </c>
      <c r="C17" s="10" t="s">
        <v>6</v>
      </c>
      <c r="D17" s="12" t="s">
        <v>20</v>
      </c>
      <c r="E17" s="13">
        <v>14</v>
      </c>
      <c r="F17" s="11">
        <f t="shared" si="0"/>
        <v>140000</v>
      </c>
    </row>
    <row r="18" spans="1:6" s="2" customFormat="1">
      <c r="A18" s="4">
        <f t="shared" si="1"/>
        <v>15</v>
      </c>
      <c r="B18" s="4" t="s">
        <v>5</v>
      </c>
      <c r="C18" s="10" t="s">
        <v>6</v>
      </c>
      <c r="D18" s="12" t="s">
        <v>21</v>
      </c>
      <c r="E18" s="13">
        <v>12</v>
      </c>
      <c r="F18" s="11">
        <f t="shared" si="0"/>
        <v>120000</v>
      </c>
    </row>
    <row r="19" spans="1:6" s="2" customFormat="1">
      <c r="A19" s="4">
        <f t="shared" si="1"/>
        <v>16</v>
      </c>
      <c r="B19" s="4" t="s">
        <v>5</v>
      </c>
      <c r="C19" s="10" t="s">
        <v>6</v>
      </c>
      <c r="D19" s="12" t="s">
        <v>22</v>
      </c>
      <c r="E19" s="13">
        <v>35</v>
      </c>
      <c r="F19" s="11">
        <f t="shared" si="0"/>
        <v>350000</v>
      </c>
    </row>
    <row r="20" spans="1:6" s="2" customFormat="1">
      <c r="A20" s="4">
        <f t="shared" si="1"/>
        <v>17</v>
      </c>
      <c r="B20" s="4" t="s">
        <v>5</v>
      </c>
      <c r="C20" s="10" t="s">
        <v>6</v>
      </c>
      <c r="D20" s="12" t="s">
        <v>23</v>
      </c>
      <c r="E20" s="13">
        <v>25</v>
      </c>
      <c r="F20" s="11">
        <f t="shared" si="0"/>
        <v>250000</v>
      </c>
    </row>
    <row r="21" spans="1:6" s="2" customFormat="1">
      <c r="A21" s="4">
        <f t="shared" si="1"/>
        <v>18</v>
      </c>
      <c r="B21" s="4" t="s">
        <v>5</v>
      </c>
      <c r="C21" s="10" t="s">
        <v>24</v>
      </c>
      <c r="D21" s="10" t="s">
        <v>25</v>
      </c>
      <c r="E21" s="11">
        <v>39</v>
      </c>
      <c r="F21" s="11">
        <f t="shared" si="0"/>
        <v>390000</v>
      </c>
    </row>
    <row r="22" spans="1:6" s="2" customFormat="1">
      <c r="A22" s="4">
        <f t="shared" si="1"/>
        <v>19</v>
      </c>
      <c r="B22" s="4" t="s">
        <v>5</v>
      </c>
      <c r="C22" s="10" t="s">
        <v>24</v>
      </c>
      <c r="D22" s="10" t="s">
        <v>26</v>
      </c>
      <c r="E22" s="11">
        <v>24</v>
      </c>
      <c r="F22" s="11">
        <f t="shared" si="0"/>
        <v>240000</v>
      </c>
    </row>
    <row r="23" spans="1:6" s="2" customFormat="1">
      <c r="A23" s="4">
        <f t="shared" si="1"/>
        <v>20</v>
      </c>
      <c r="B23" s="4" t="s">
        <v>5</v>
      </c>
      <c r="C23" s="10" t="s">
        <v>24</v>
      </c>
      <c r="D23" s="12" t="s">
        <v>33</v>
      </c>
      <c r="E23" s="13">
        <v>12</v>
      </c>
      <c r="F23" s="11">
        <f t="shared" si="0"/>
        <v>120000</v>
      </c>
    </row>
    <row r="24" spans="1:6" s="2" customFormat="1">
      <c r="A24" s="4">
        <f t="shared" si="1"/>
        <v>21</v>
      </c>
      <c r="B24" s="4" t="s">
        <v>5</v>
      </c>
      <c r="C24" s="10" t="s">
        <v>24</v>
      </c>
      <c r="D24" s="12" t="s">
        <v>27</v>
      </c>
      <c r="E24" s="13">
        <v>33</v>
      </c>
      <c r="F24" s="11">
        <f t="shared" si="0"/>
        <v>330000</v>
      </c>
    </row>
    <row r="25" spans="1:6" s="2" customFormat="1">
      <c r="A25" s="4">
        <f t="shared" si="1"/>
        <v>22</v>
      </c>
      <c r="B25" s="4" t="s">
        <v>5</v>
      </c>
      <c r="C25" s="10" t="s">
        <v>24</v>
      </c>
      <c r="D25" s="12" t="s">
        <v>28</v>
      </c>
      <c r="E25" s="13">
        <v>23</v>
      </c>
      <c r="F25" s="11">
        <f t="shared" si="0"/>
        <v>230000</v>
      </c>
    </row>
    <row r="26" spans="1:6" s="2" customFormat="1">
      <c r="A26" s="4">
        <f t="shared" si="1"/>
        <v>23</v>
      </c>
      <c r="B26" s="4" t="s">
        <v>5</v>
      </c>
      <c r="C26" s="10" t="s">
        <v>24</v>
      </c>
      <c r="D26" s="12" t="s">
        <v>29</v>
      </c>
      <c r="E26" s="13">
        <v>18</v>
      </c>
      <c r="F26" s="11">
        <f t="shared" si="0"/>
        <v>180000</v>
      </c>
    </row>
    <row r="27" spans="1:6" s="2" customFormat="1">
      <c r="A27" s="4">
        <f t="shared" si="1"/>
        <v>24</v>
      </c>
      <c r="B27" s="4" t="s">
        <v>5</v>
      </c>
      <c r="C27" s="10" t="s">
        <v>24</v>
      </c>
      <c r="D27" s="12" t="s">
        <v>30</v>
      </c>
      <c r="E27" s="13">
        <v>10</v>
      </c>
      <c r="F27" s="11">
        <f t="shared" si="0"/>
        <v>100000</v>
      </c>
    </row>
    <row r="28" spans="1:6" s="2" customFormat="1">
      <c r="A28" s="4">
        <f t="shared" si="1"/>
        <v>25</v>
      </c>
      <c r="B28" s="4" t="s">
        <v>5</v>
      </c>
      <c r="C28" s="10" t="s">
        <v>24</v>
      </c>
      <c r="D28" s="12" t="s">
        <v>31</v>
      </c>
      <c r="E28" s="13">
        <v>10</v>
      </c>
      <c r="F28" s="11">
        <f t="shared" si="0"/>
        <v>100000</v>
      </c>
    </row>
    <row r="29" spans="1:6" s="2" customFormat="1">
      <c r="A29" s="4">
        <f t="shared" si="1"/>
        <v>26</v>
      </c>
      <c r="B29" s="4" t="s">
        <v>5</v>
      </c>
      <c r="C29" s="4" t="s">
        <v>24</v>
      </c>
      <c r="D29" s="10" t="s">
        <v>38</v>
      </c>
      <c r="E29" s="11">
        <v>37</v>
      </c>
      <c r="F29" s="11">
        <f t="shared" si="0"/>
        <v>370000</v>
      </c>
    </row>
    <row r="30" spans="1:6" s="2" customFormat="1">
      <c r="A30" s="4">
        <f t="shared" si="1"/>
        <v>27</v>
      </c>
      <c r="B30" s="4" t="s">
        <v>5</v>
      </c>
      <c r="C30" s="4" t="s">
        <v>24</v>
      </c>
      <c r="D30" s="10" t="s">
        <v>39</v>
      </c>
      <c r="E30" s="11">
        <v>86</v>
      </c>
      <c r="F30" s="11">
        <f t="shared" si="0"/>
        <v>860000</v>
      </c>
    </row>
    <row r="31" spans="1:6">
      <c r="A31" s="4">
        <f t="shared" si="1"/>
        <v>28</v>
      </c>
      <c r="B31" s="4" t="s">
        <v>5</v>
      </c>
      <c r="C31" s="4" t="s">
        <v>24</v>
      </c>
      <c r="D31" s="10" t="s">
        <v>40</v>
      </c>
      <c r="E31" s="11">
        <v>36</v>
      </c>
      <c r="F31" s="11">
        <f t="shared" si="0"/>
        <v>360000</v>
      </c>
    </row>
    <row r="32" spans="1:6">
      <c r="A32" s="4">
        <f t="shared" si="1"/>
        <v>29</v>
      </c>
      <c r="B32" s="4" t="s">
        <v>5</v>
      </c>
      <c r="C32" s="4" t="s">
        <v>24</v>
      </c>
      <c r="D32" s="10" t="s">
        <v>41</v>
      </c>
      <c r="E32" s="11">
        <v>89</v>
      </c>
      <c r="F32" s="11">
        <f t="shared" si="0"/>
        <v>890000</v>
      </c>
    </row>
    <row r="33" spans="1:6">
      <c r="A33" s="4">
        <f t="shared" si="1"/>
        <v>30</v>
      </c>
      <c r="B33" s="4" t="s">
        <v>5</v>
      </c>
      <c r="C33" s="4" t="s">
        <v>24</v>
      </c>
      <c r="D33" s="10" t="s">
        <v>42</v>
      </c>
      <c r="E33" s="11">
        <v>12</v>
      </c>
      <c r="F33" s="11">
        <f t="shared" si="0"/>
        <v>120000</v>
      </c>
    </row>
    <row r="34" spans="1:6">
      <c r="A34" s="4">
        <f t="shared" si="1"/>
        <v>31</v>
      </c>
      <c r="B34" s="4" t="s">
        <v>5</v>
      </c>
      <c r="C34" s="4" t="s">
        <v>24</v>
      </c>
      <c r="D34" s="10" t="s">
        <v>43</v>
      </c>
      <c r="E34" s="11">
        <v>48</v>
      </c>
      <c r="F34" s="11">
        <f t="shared" si="0"/>
        <v>480000</v>
      </c>
    </row>
    <row r="35" spans="1:6">
      <c r="A35" s="4">
        <f t="shared" si="1"/>
        <v>32</v>
      </c>
      <c r="B35" s="4" t="s">
        <v>5</v>
      </c>
      <c r="C35" s="4" t="s">
        <v>24</v>
      </c>
      <c r="D35" s="10" t="s">
        <v>44</v>
      </c>
      <c r="E35" s="11">
        <v>12</v>
      </c>
      <c r="F35" s="11">
        <f t="shared" si="0"/>
        <v>120000</v>
      </c>
    </row>
    <row r="36" spans="1:6">
      <c r="A36" s="4">
        <f t="shared" si="1"/>
        <v>33</v>
      </c>
      <c r="B36" s="4" t="s">
        <v>5</v>
      </c>
      <c r="C36" s="4" t="s">
        <v>24</v>
      </c>
      <c r="D36" s="10" t="s">
        <v>45</v>
      </c>
      <c r="E36" s="11">
        <v>41</v>
      </c>
      <c r="F36" s="11">
        <f t="shared" si="0"/>
        <v>410000</v>
      </c>
    </row>
    <row r="37" spans="1:6">
      <c r="A37" s="4">
        <f t="shared" si="1"/>
        <v>34</v>
      </c>
      <c r="B37" s="4" t="s">
        <v>5</v>
      </c>
      <c r="C37" s="4" t="s">
        <v>24</v>
      </c>
      <c r="D37" s="5" t="s">
        <v>46</v>
      </c>
      <c r="E37" s="6">
        <v>75</v>
      </c>
      <c r="F37" s="11">
        <f t="shared" si="0"/>
        <v>750000</v>
      </c>
    </row>
    <row r="38" spans="1:6">
      <c r="A38" s="4">
        <f t="shared" si="1"/>
        <v>35</v>
      </c>
      <c r="B38" s="4" t="s">
        <v>5</v>
      </c>
      <c r="C38" s="4" t="s">
        <v>24</v>
      </c>
      <c r="D38" s="5" t="s">
        <v>46</v>
      </c>
      <c r="E38" s="6">
        <v>75</v>
      </c>
      <c r="F38" s="11">
        <f t="shared" si="0"/>
        <v>750000</v>
      </c>
    </row>
    <row r="39" spans="1:6" ht="15">
      <c r="A39" s="4">
        <f t="shared" si="1"/>
        <v>36</v>
      </c>
      <c r="B39" s="4" t="s">
        <v>56</v>
      </c>
      <c r="C39" s="7" t="s">
        <v>48</v>
      </c>
      <c r="D39" s="7" t="s">
        <v>36</v>
      </c>
      <c r="E39" s="7">
        <v>34</v>
      </c>
      <c r="F39" s="11">
        <f t="shared" si="0"/>
        <v>340000</v>
      </c>
    </row>
    <row r="40" spans="1:6" ht="15">
      <c r="A40" s="4">
        <f t="shared" si="1"/>
        <v>37</v>
      </c>
      <c r="B40" s="4" t="s">
        <v>56</v>
      </c>
      <c r="C40" s="7" t="s">
        <v>48</v>
      </c>
      <c r="D40" s="7" t="s">
        <v>35</v>
      </c>
      <c r="E40" s="7">
        <v>41</v>
      </c>
      <c r="F40" s="11">
        <f t="shared" si="0"/>
        <v>410000</v>
      </c>
    </row>
    <row r="41" spans="1:6" ht="15">
      <c r="A41" s="4">
        <f t="shared" si="1"/>
        <v>38</v>
      </c>
      <c r="B41" s="4" t="s">
        <v>56</v>
      </c>
      <c r="C41" s="7" t="s">
        <v>48</v>
      </c>
      <c r="D41" s="7" t="s">
        <v>49</v>
      </c>
      <c r="E41" s="7">
        <v>32</v>
      </c>
      <c r="F41" s="11">
        <f t="shared" si="0"/>
        <v>320000</v>
      </c>
    </row>
    <row r="42" spans="1:6" ht="15">
      <c r="A42" s="4">
        <f t="shared" si="1"/>
        <v>39</v>
      </c>
      <c r="B42" s="4" t="s">
        <v>56</v>
      </c>
      <c r="C42" s="7" t="s">
        <v>48</v>
      </c>
      <c r="D42" s="7" t="s">
        <v>47</v>
      </c>
      <c r="E42" s="7">
        <v>22</v>
      </c>
      <c r="F42" s="11">
        <f t="shared" si="0"/>
        <v>220000</v>
      </c>
    </row>
    <row r="43" spans="1:6" ht="15">
      <c r="A43" s="4">
        <f t="shared" si="1"/>
        <v>40</v>
      </c>
      <c r="B43" s="4" t="s">
        <v>56</v>
      </c>
      <c r="C43" s="7" t="s">
        <v>48</v>
      </c>
      <c r="D43" s="7" t="s">
        <v>50</v>
      </c>
      <c r="E43" s="7">
        <v>32</v>
      </c>
      <c r="F43" s="11">
        <f t="shared" si="0"/>
        <v>320000</v>
      </c>
    </row>
    <row r="44" spans="1:6" ht="15">
      <c r="A44" s="4">
        <f t="shared" si="1"/>
        <v>41</v>
      </c>
      <c r="B44" s="4" t="s">
        <v>56</v>
      </c>
      <c r="C44" s="7" t="s">
        <v>48</v>
      </c>
      <c r="D44" s="7" t="s">
        <v>51</v>
      </c>
      <c r="E44" s="7">
        <v>2</v>
      </c>
      <c r="F44" s="11">
        <f t="shared" si="0"/>
        <v>20000</v>
      </c>
    </row>
    <row r="45" spans="1:6" ht="15">
      <c r="A45" s="4">
        <f t="shared" si="1"/>
        <v>42</v>
      </c>
      <c r="B45" s="4" t="s">
        <v>56</v>
      </c>
      <c r="C45" s="7" t="s">
        <v>48</v>
      </c>
      <c r="D45" s="7" t="s">
        <v>52</v>
      </c>
      <c r="E45" s="7">
        <v>30</v>
      </c>
      <c r="F45" s="11">
        <f t="shared" si="0"/>
        <v>300000</v>
      </c>
    </row>
    <row r="46" spans="1:6" ht="15">
      <c r="A46" s="4">
        <f t="shared" si="1"/>
        <v>43</v>
      </c>
      <c r="B46" s="4" t="s">
        <v>56</v>
      </c>
      <c r="C46" s="7" t="s">
        <v>48</v>
      </c>
      <c r="D46" s="7" t="s">
        <v>37</v>
      </c>
      <c r="E46" s="7">
        <v>23</v>
      </c>
      <c r="F46" s="11">
        <f t="shared" si="0"/>
        <v>230000</v>
      </c>
    </row>
    <row r="47" spans="1:6" ht="15">
      <c r="A47" s="4">
        <f t="shared" si="1"/>
        <v>44</v>
      </c>
      <c r="B47" s="4" t="s">
        <v>56</v>
      </c>
      <c r="C47" s="7" t="s">
        <v>48</v>
      </c>
      <c r="D47" s="7" t="s">
        <v>53</v>
      </c>
      <c r="E47" s="7">
        <v>17</v>
      </c>
      <c r="F47" s="11">
        <f t="shared" si="0"/>
        <v>170000</v>
      </c>
    </row>
    <row r="48" spans="1:6" ht="15">
      <c r="A48" s="4">
        <f t="shared" si="1"/>
        <v>45</v>
      </c>
      <c r="B48" s="4" t="s">
        <v>56</v>
      </c>
      <c r="C48" s="7" t="s">
        <v>48</v>
      </c>
      <c r="D48" s="7" t="s">
        <v>54</v>
      </c>
      <c r="E48" s="7">
        <v>32</v>
      </c>
      <c r="F48" s="11">
        <f t="shared" si="0"/>
        <v>320000</v>
      </c>
    </row>
    <row r="49" spans="1:6" ht="15">
      <c r="A49" s="4">
        <f t="shared" si="1"/>
        <v>46</v>
      </c>
      <c r="B49" s="4" t="s">
        <v>56</v>
      </c>
      <c r="C49" s="7" t="s">
        <v>48</v>
      </c>
      <c r="D49" s="7" t="s">
        <v>55</v>
      </c>
      <c r="E49" s="7">
        <v>26</v>
      </c>
      <c r="F49" s="11">
        <f t="shared" si="0"/>
        <v>260000</v>
      </c>
    </row>
    <row r="50" spans="1:6">
      <c r="D50" s="1" t="s">
        <v>34</v>
      </c>
      <c r="E50" s="14">
        <f>SUM(E4:E49)</f>
        <v>1415</v>
      </c>
      <c r="F50" s="14">
        <f>SUM(F4:F49)</f>
        <v>14150000</v>
      </c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2018-11-24T05:20:31Z</dcterms:created>
  <dcterms:modified xsi:type="dcterms:W3CDTF">2020-02-27T14:51:47Z</dcterms:modified>
</cp:coreProperties>
</file>